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35" i="1"/>
  <c r="E34" s="1"/>
  <c r="D35"/>
</calcChain>
</file>

<file path=xl/sharedStrings.xml><?xml version="1.0" encoding="utf-8"?>
<sst xmlns="http://schemas.openxmlformats.org/spreadsheetml/2006/main" count="81" uniqueCount="81">
  <si>
    <t>Код</t>
  </si>
  <si>
    <t>Наименование</t>
  </si>
  <si>
    <t>Сумма         (тыс. руб.)             утверждено</t>
  </si>
  <si>
    <t>НАЛОГОВЫЕ И НЕНАЛОГОВЫЕ ДОХОДЫ</t>
  </si>
  <si>
    <t>1 01 00000 00 0000 000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</si>
  <si>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</si>
  <si>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</si>
  <si>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</si>
  <si>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</si>
  <si>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</si>
  <si>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>НАЛОГИ НА СОВОКУПНЫЙ ДОХОД</t>
  </si>
  <si>
    <t>Единый налог  на вмененный доход для  отдельных видов деятельности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</si>
  <si>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</si>
  <si>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</si>
  <si>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налогообложения, зачисляемой в бюджеты городских округов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</si>
  <si>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</si>
  <si>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</si>
  <si>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</si>
  <si>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</si>
  <si>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1 07 00000 00 0000 000</t>
  </si>
  <si>
    <t>НАЛОГИ, СБОРЫ И РЕГУЛЯРНЫЕ ПЛАТЕЖИ ЗА ПОЛЬЗОВАНИЕ ПРИРОДНЫМИ РЕСУРСАМИ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</si>
  <si>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</si>
  <si>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</si>
  <si>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</si>
  <si>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</si>
  <si>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Доходы, получаемые в виде  арендной  платы за земельные участки, государственная собственность на которые не  разграничена и которые  расположены в границах  городских округов, а также  средства от продажи права на  заключение  договоров аренды указанных  земельных участков</t>
  </si>
  <si>
    <t>1 11 05024 04 0000 120</t>
  </si>
  <si>
    <t>Доходы, получаемые в виде  арендной  платы, а также средства от продажи права на заключение договоров аренды за земли, находящиеся в собственности городских округов ( за исключением земельных участков муниципальных автономных учреждений)</t>
  </si>
  <si>
    <t>1 11 07014 04 0000 120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</si>
  <si>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</si>
  <si>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</si>
  <si>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 собственности городских округов (за  исключением  имущества муниципальных  автономных учреждений, а также имущества муниципальных  унитарных предприятий, в том числе 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</si>
  <si>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</si>
  <si>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</si>
  <si>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</si>
  <si>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 негативное воздействие на  окружающую среду</t>
  </si>
  <si>
    <t>1 13 00000 00 0000 000</t>
  </si>
  <si>
    <t>ДОХОДЫ ОТ КОМПЕНСАЦИИ ПЛАТНЫХ УСЛУГ ( РАБОТ) И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</si>
  <si>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</si>
  <si>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</si>
  <si>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</si>
  <si>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</si>
  <si>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</si>
  <si>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Доходы от продажи квартир, находящихся в собственности городских округов</t>
  </si>
  <si>
    <t>1 14 02043 04 0000 410</t>
  </si>
  <si>
    <t>Доходы  от  реализации иного имущества, находящегося в собственности городских округов (за  исключением имущества муниципальных бюджетных и автономных  учреждений, а также  имущества  муниципальных  унитарных 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</si>
  <si>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</si>
  <si>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</si>
  <si>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</si>
  <si>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</si>
  <si>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</si>
  <si>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  бюджетов городских округов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</si>
  <si>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</si>
  <si>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</si>
  <si>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</si>
  <si>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 системы Российской Федерации</t>
  </si>
  <si>
    <t xml:space="preserve"> 2 02 10000 00 0000 151</t>
  </si>
  <si>
    <t xml:space="preserve">Дотации бюджетам бюджетной системы  Российской Федерации </t>
  </si>
  <si>
    <t>2 02 20000 00 0000 151</t>
  </si>
  <si>
    <t>2 02 30000 00 0000 151</t>
  </si>
  <si>
    <t xml:space="preserve">Субвенции бюджетам бюджетной системы Российской Федерации </t>
  </si>
  <si>
    <t>2 02 40000 00 0000 151</t>
  </si>
  <si>
    <t>Иные межбюджетные трансферты</t>
  </si>
  <si>
    <t>2 07 00000 00 0000 180</t>
  </si>
  <si>
    <t>Прочие безвозмездные поступления в бюджеты городских округов</t>
  </si>
  <si>
    <t>ВСЕГО ДОХОДОВ</t>
  </si>
  <si>
    <t>Субсидии бюджам бюджетной системы Российской Федерации (межбюджетные субсидии)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</si>
  <si>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</si>
  <si>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</si>
  <si>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1 01 02000 01 0000 110</t>
  </si>
  <si>
    <t>1 03 00000 00 0000 000</t>
  </si>
  <si>
    <t>1 05 00000 00 0000 110</t>
  </si>
  <si>
    <t>1 05 02000 02 0000 110</t>
  </si>
  <si>
    <t>1 05 03000 01 0000 110</t>
  </si>
  <si>
    <t>1 06 01000 00 0000 110</t>
  </si>
  <si>
    <t>1 06 06000 00 0000 110</t>
  </si>
  <si>
    <t>1 08 00000 00 0000 000</t>
  </si>
  <si>
    <t>1 00 00000 00 0000 000</t>
  </si>
  <si>
    <t>Сумма         (тыс. руб.)              утверждено</t>
  </si>
  <si>
    <t>Сумма        (тыс. руб.)        уточнено</t>
  </si>
  <si>
    <t>5) Приложение 1 к Бюджету муниципального образования «Город Воткинск» на 2017 год и на                                                                                                     плановый период 2018 и 2019 годов "Прогнозируемый общий объем доходов на 2017 год согласно классификации доходов бюджетов Российской Федерации"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</si>
</sst>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0" xfId="0" applyFont="1"/>
    <xf numFmtId="0" fontId="2" fillId="0" borderId="1" xfId="0" applyFont="1" applyFill="1" applyBorder="1" applyAlignment="1">
      <alignment wrapText="1"/>
    </xf>
    <xf numFmtId="0" fontId="2" fillId="0" borderId="3" xfId="1" applyFont="1" applyFill="1" applyBorder="1" applyAlignment="1" applyProtection="1">
      <alignment vertical="top" wrapText="1"/>
      <protection locked="0"/>
    </xf>
    <xf numFmtId="0" fontId="2" fillId="0" borderId="2" xfId="1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Fill="1" applyBorder="1"/>
    <xf numFmtId="0" fontId="0" fillId="0" borderId="1" xfId="0" applyBorder="1"/>
    <xf numFmtId="0" fontId="1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4" fontId="5" fillId="0" borderId="1" xfId="0" applyNumberFormat="1" applyFont="1" applyBorder="1"/>
    <xf numFmtId="165" fontId="6" fillId="0" borderId="1" xfId="0" applyNumberFormat="1" applyFont="1" applyBorder="1"/>
    <xf numFmtId="164" fontId="0" fillId="0" borderId="0" xfId="0" applyNumberFormat="1"/>
    <xf numFmtId="0" fontId="2" fillId="0" borderId="6" xfId="0" applyFont="1" applyBorder="1" applyAlignment="1">
      <alignment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ожение 1 к закону 2004 год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selection activeCell="F34" sqref="F34:F41"/>
    </sheetView>
  </sheetViews>
  <sheetFormatPr defaultRowHeight="15"/>
  <cols>
    <col min="1" max="1" width="21.28515625" customWidth="1"/>
    <col min="2" max="2" width="41" customWidth="1"/>
    <col min="3" max="3" width="11.140625" hidden="1" customWidth="1"/>
    <col min="4" max="5" width="11.140625" customWidth="1"/>
  </cols>
  <sheetData>
    <row r="1" spans="1:5" ht="60.75" customHeight="1">
      <c r="A1" s="21" t="s">
        <v>80</v>
      </c>
      <c r="B1" s="21"/>
      <c r="C1" s="21"/>
      <c r="D1" s="21"/>
      <c r="E1" s="21"/>
    </row>
    <row r="2" spans="1:5" ht="15" customHeight="1">
      <c r="A2" s="24" t="s">
        <v>0</v>
      </c>
      <c r="B2" s="24" t="s">
        <v>1</v>
      </c>
      <c r="C2" s="24" t="s">
        <v>2</v>
      </c>
      <c r="D2" s="24" t="s">
        <v>78</v>
      </c>
      <c r="E2" s="22" t="s">
        <v>79</v>
      </c>
    </row>
    <row r="3" spans="1:5" ht="29.45" customHeight="1">
      <c r="A3" s="24"/>
      <c r="B3" s="24"/>
      <c r="C3" s="24"/>
      <c r="D3" s="24"/>
      <c r="E3" s="23"/>
    </row>
    <row r="4" spans="1:5" s="7" customFormat="1" hidden="1">
      <c r="A4" s="11" t="s">
        <v>77</v>
      </c>
      <c r="B4" s="2" t="s">
        <v>3</v>
      </c>
      <c r="C4" s="2">
        <v>494613</v>
      </c>
      <c r="D4" s="2">
        <v>494613</v>
      </c>
      <c r="E4" s="16">
        <v>494613</v>
      </c>
    </row>
    <row r="5" spans="1:5" s="7" customFormat="1" hidden="1">
      <c r="A5" s="11" t="s">
        <v>4</v>
      </c>
      <c r="B5" s="2" t="s">
        <v>5</v>
      </c>
      <c r="C5" s="2">
        <v>310288</v>
      </c>
      <c r="D5" s="2">
        <v>310288</v>
      </c>
      <c r="E5" s="15"/>
    </row>
    <row r="6" spans="1:5" hidden="1">
      <c r="A6" s="12" t="s">
        <v>69</v>
      </c>
      <c r="B6" s="1" t="s">
        <v>6</v>
      </c>
      <c r="C6" s="1">
        <v>310288</v>
      </c>
      <c r="D6" s="1">
        <v>310288</v>
      </c>
      <c r="E6" s="14"/>
    </row>
    <row r="7" spans="1:5" ht="27" hidden="1" customHeight="1">
      <c r="A7" s="11" t="s">
        <v>70</v>
      </c>
      <c r="B7" s="3" t="s">
        <v>7</v>
      </c>
      <c r="C7" s="2">
        <v>8516</v>
      </c>
      <c r="D7" s="2">
        <v>7516</v>
      </c>
      <c r="E7" s="14"/>
    </row>
    <row r="8" spans="1:5" ht="39" hidden="1">
      <c r="A8" s="12" t="s">
        <v>8</v>
      </c>
      <c r="B8" s="5" t="s">
        <v>9</v>
      </c>
      <c r="C8" s="1">
        <v>8516</v>
      </c>
      <c r="D8" s="1">
        <v>7516</v>
      </c>
      <c r="E8" s="14"/>
    </row>
    <row r="9" spans="1:5" hidden="1">
      <c r="A9" s="11" t="s">
        <v>71</v>
      </c>
      <c r="B9" s="2" t="s">
        <v>10</v>
      </c>
      <c r="C9" s="2">
        <v>54438</v>
      </c>
      <c r="D9" s="2">
        <v>45722</v>
      </c>
      <c r="E9" s="14"/>
    </row>
    <row r="10" spans="1:5" ht="26.25" hidden="1" customHeight="1">
      <c r="A10" s="12" t="s">
        <v>72</v>
      </c>
      <c r="B10" s="5" t="s">
        <v>11</v>
      </c>
      <c r="C10" s="1">
        <v>49632</v>
      </c>
      <c r="D10" s="1">
        <v>39022</v>
      </c>
      <c r="E10" s="14"/>
    </row>
    <row r="11" spans="1:5" hidden="1">
      <c r="A11" s="12" t="s">
        <v>73</v>
      </c>
      <c r="B11" s="1" t="s">
        <v>12</v>
      </c>
      <c r="C11" s="1">
        <v>8</v>
      </c>
      <c r="D11" s="1">
        <v>527</v>
      </c>
      <c r="E11" s="14"/>
    </row>
    <row r="12" spans="1:5" ht="39" hidden="1">
      <c r="A12" s="12" t="s">
        <v>13</v>
      </c>
      <c r="B12" s="5" t="s">
        <v>14</v>
      </c>
      <c r="C12" s="1">
        <v>4798</v>
      </c>
      <c r="D12" s="1">
        <v>6173</v>
      </c>
      <c r="E12" s="14"/>
    </row>
    <row r="13" spans="1:5" hidden="1">
      <c r="A13" s="11" t="s">
        <v>15</v>
      </c>
      <c r="B13" s="2" t="s">
        <v>16</v>
      </c>
      <c r="C13" s="2">
        <v>56638</v>
      </c>
      <c r="D13" s="2">
        <v>56638</v>
      </c>
      <c r="E13" s="14"/>
    </row>
    <row r="14" spans="1:5" hidden="1">
      <c r="A14" s="12" t="s">
        <v>74</v>
      </c>
      <c r="B14" s="1" t="s">
        <v>17</v>
      </c>
      <c r="C14" s="1">
        <v>20899</v>
      </c>
      <c r="D14" s="1">
        <v>20899</v>
      </c>
      <c r="E14" s="14"/>
    </row>
    <row r="15" spans="1:5" hidden="1">
      <c r="A15" s="12" t="s">
        <v>75</v>
      </c>
      <c r="B15" s="1" t="s">
        <v>18</v>
      </c>
      <c r="C15" s="1">
        <v>35739</v>
      </c>
      <c r="D15" s="1">
        <v>35739</v>
      </c>
      <c r="E15" s="14"/>
    </row>
    <row r="16" spans="1:5" ht="39" hidden="1">
      <c r="A16" s="11" t="s">
        <v>19</v>
      </c>
      <c r="B16" s="3" t="s">
        <v>20</v>
      </c>
      <c r="C16" s="2">
        <v>24</v>
      </c>
      <c r="D16" s="2">
        <v>50</v>
      </c>
      <c r="E16" s="14"/>
    </row>
    <row r="17" spans="1:5" hidden="1">
      <c r="A17" s="11" t="s">
        <v>76</v>
      </c>
      <c r="B17" s="2" t="s">
        <v>21</v>
      </c>
      <c r="C17" s="2">
        <v>11320</v>
      </c>
      <c r="D17" s="2">
        <v>9982</v>
      </c>
      <c r="E17" s="14"/>
    </row>
    <row r="18" spans="1:5" hidden="1">
      <c r="A18" s="11" t="s">
        <v>22</v>
      </c>
      <c r="B18" s="2" t="s">
        <v>23</v>
      </c>
      <c r="C18" s="2">
        <v>26000</v>
      </c>
      <c r="D18" s="2">
        <v>38777</v>
      </c>
      <c r="E18" s="14"/>
    </row>
    <row r="19" spans="1:5" ht="90" hidden="1">
      <c r="A19" s="12" t="s">
        <v>24</v>
      </c>
      <c r="B19" s="5" t="s">
        <v>25</v>
      </c>
      <c r="C19" s="1">
        <v>19000</v>
      </c>
      <c r="D19" s="1">
        <v>32559</v>
      </c>
      <c r="E19" s="14"/>
    </row>
    <row r="20" spans="1:5" ht="77.25" hidden="1">
      <c r="A20" s="12" t="s">
        <v>26</v>
      </c>
      <c r="B20" s="5" t="s">
        <v>27</v>
      </c>
      <c r="C20" s="1">
        <v>500</v>
      </c>
      <c r="D20" s="1">
        <v>359</v>
      </c>
      <c r="E20" s="14"/>
    </row>
    <row r="21" spans="1:5" ht="64.5" hidden="1">
      <c r="A21" s="12" t="s">
        <v>28</v>
      </c>
      <c r="B21" s="5" t="s">
        <v>29</v>
      </c>
      <c r="C21" s="1">
        <v>500</v>
      </c>
      <c r="D21" s="1">
        <v>473</v>
      </c>
      <c r="E21" s="14"/>
    </row>
    <row r="22" spans="1:5" ht="77.25" hidden="1">
      <c r="A22" s="12" t="s">
        <v>30</v>
      </c>
      <c r="B22" s="5" t="s">
        <v>31</v>
      </c>
      <c r="C22" s="1">
        <v>6000</v>
      </c>
      <c r="D22" s="1">
        <v>5386</v>
      </c>
      <c r="E22" s="14"/>
    </row>
    <row r="23" spans="1:5" ht="26.25" hidden="1">
      <c r="A23" s="11" t="s">
        <v>32</v>
      </c>
      <c r="B23" s="3" t="s">
        <v>33</v>
      </c>
      <c r="C23" s="2">
        <v>5030</v>
      </c>
      <c r="D23" s="2">
        <v>2750</v>
      </c>
      <c r="E23" s="14"/>
    </row>
    <row r="24" spans="1:5" ht="26.25" hidden="1">
      <c r="A24" s="12" t="s">
        <v>34</v>
      </c>
      <c r="B24" s="5" t="s">
        <v>35</v>
      </c>
      <c r="C24" s="1">
        <v>5030</v>
      </c>
      <c r="D24" s="1">
        <v>2750</v>
      </c>
      <c r="E24" s="14"/>
    </row>
    <row r="25" spans="1:5" ht="39" hidden="1">
      <c r="A25" s="11" t="s">
        <v>36</v>
      </c>
      <c r="B25" s="3" t="s">
        <v>37</v>
      </c>
      <c r="C25" s="2">
        <v>50</v>
      </c>
      <c r="D25" s="2">
        <v>50</v>
      </c>
      <c r="E25" s="14"/>
    </row>
    <row r="26" spans="1:5" ht="24" hidden="1" customHeight="1">
      <c r="A26" s="12" t="s">
        <v>38</v>
      </c>
      <c r="B26" s="5" t="s">
        <v>39</v>
      </c>
      <c r="C26" s="1">
        <v>50</v>
      </c>
      <c r="D26" s="1">
        <v>50</v>
      </c>
      <c r="E26" s="14"/>
    </row>
    <row r="27" spans="1:5" ht="26.25" hidden="1">
      <c r="A27" s="11" t="s">
        <v>40</v>
      </c>
      <c r="B27" s="3" t="s">
        <v>41</v>
      </c>
      <c r="C27" s="2">
        <v>15209</v>
      </c>
      <c r="D27" s="2">
        <v>16040</v>
      </c>
      <c r="E27" s="14"/>
    </row>
    <row r="28" spans="1:5" ht="26.25" hidden="1">
      <c r="A28" s="12" t="s">
        <v>42</v>
      </c>
      <c r="B28" s="5" t="s">
        <v>43</v>
      </c>
      <c r="C28" s="1">
        <v>731</v>
      </c>
      <c r="D28" s="1">
        <v>731</v>
      </c>
      <c r="E28" s="14"/>
    </row>
    <row r="29" spans="1:5" ht="106.15" hidden="1" customHeight="1">
      <c r="A29" s="12" t="s">
        <v>44</v>
      </c>
      <c r="B29" s="5" t="s">
        <v>45</v>
      </c>
      <c r="C29" s="1">
        <v>4478</v>
      </c>
      <c r="D29" s="1">
        <v>4514</v>
      </c>
      <c r="E29" s="14"/>
    </row>
    <row r="30" spans="1:5" ht="51.75" hidden="1">
      <c r="A30" s="12" t="s">
        <v>46</v>
      </c>
      <c r="B30" s="5" t="s">
        <v>47</v>
      </c>
      <c r="C30" s="1">
        <v>10000</v>
      </c>
      <c r="D30" s="1">
        <v>10750</v>
      </c>
      <c r="E30" s="14"/>
    </row>
    <row r="31" spans="1:5" ht="66.599999999999994" hidden="1" customHeight="1">
      <c r="A31" s="10" t="s">
        <v>67</v>
      </c>
      <c r="B31" s="9" t="s">
        <v>68</v>
      </c>
      <c r="C31" s="1">
        <v>0</v>
      </c>
      <c r="D31" s="1">
        <v>45</v>
      </c>
      <c r="E31" s="14"/>
    </row>
    <row r="32" spans="1:5" ht="26.25" hidden="1">
      <c r="A32" s="11" t="s">
        <v>48</v>
      </c>
      <c r="B32" s="3" t="s">
        <v>49</v>
      </c>
      <c r="C32" s="2">
        <v>6600</v>
      </c>
      <c r="D32" s="2">
        <v>6730</v>
      </c>
      <c r="E32" s="14"/>
    </row>
    <row r="33" spans="1:6" ht="26.25" hidden="1">
      <c r="A33" s="11" t="s">
        <v>50</v>
      </c>
      <c r="B33" s="3" t="s">
        <v>51</v>
      </c>
      <c r="C33" s="2">
        <v>500</v>
      </c>
      <c r="D33" s="2">
        <v>70</v>
      </c>
      <c r="E33" s="14"/>
    </row>
    <row r="34" spans="1:6" ht="21.75" customHeight="1">
      <c r="A34" s="2" t="s">
        <v>52</v>
      </c>
      <c r="B34" s="3" t="s">
        <v>53</v>
      </c>
      <c r="C34" s="4">
        <v>1135176.2</v>
      </c>
      <c r="D34" s="13">
        <v>1152739</v>
      </c>
      <c r="E34" s="17">
        <f>SUM(E35,E40)</f>
        <v>1221530.6000000001</v>
      </c>
      <c r="F34" s="20"/>
    </row>
    <row r="35" spans="1:6" ht="27" customHeight="1">
      <c r="A35" s="2" t="s">
        <v>54</v>
      </c>
      <c r="B35" s="3" t="s">
        <v>55</v>
      </c>
      <c r="C35" s="4">
        <v>1131259.7</v>
      </c>
      <c r="D35" s="4">
        <f>SUM(D36:D39)</f>
        <v>1149065.9999999998</v>
      </c>
      <c r="E35" s="17">
        <f>SUM(E36:E39)</f>
        <v>1217857.6000000001</v>
      </c>
      <c r="F35" s="20"/>
    </row>
    <row r="36" spans="1:6" ht="30" customHeight="1">
      <c r="A36" s="1" t="s">
        <v>56</v>
      </c>
      <c r="B36" s="5" t="s">
        <v>57</v>
      </c>
      <c r="C36" s="6">
        <v>120742.39999999999</v>
      </c>
      <c r="D36" s="6">
        <v>139752.4</v>
      </c>
      <c r="E36" s="18">
        <v>183162.8</v>
      </c>
      <c r="F36" s="20"/>
    </row>
    <row r="37" spans="1:6" ht="40.5" customHeight="1">
      <c r="A37" s="1" t="s">
        <v>58</v>
      </c>
      <c r="B37" s="8" t="s">
        <v>66</v>
      </c>
      <c r="C37" s="6">
        <v>215248.8</v>
      </c>
      <c r="D37" s="6">
        <v>214401.7</v>
      </c>
      <c r="E37" s="18">
        <v>218037.8</v>
      </c>
      <c r="F37" s="20"/>
    </row>
    <row r="38" spans="1:6" ht="30" customHeight="1">
      <c r="A38" s="1" t="s">
        <v>59</v>
      </c>
      <c r="B38" s="5" t="s">
        <v>60</v>
      </c>
      <c r="C38" s="6">
        <v>768571.8</v>
      </c>
      <c r="D38" s="6">
        <v>768215.2</v>
      </c>
      <c r="E38" s="18">
        <v>789132.9</v>
      </c>
      <c r="F38" s="20"/>
    </row>
    <row r="39" spans="1:6" ht="18.75" customHeight="1">
      <c r="A39" s="1" t="s">
        <v>61</v>
      </c>
      <c r="B39" s="5" t="s">
        <v>62</v>
      </c>
      <c r="C39" s="6">
        <v>26696.7</v>
      </c>
      <c r="D39" s="6">
        <v>26696.7</v>
      </c>
      <c r="E39" s="18">
        <v>27524.1</v>
      </c>
      <c r="F39" s="20"/>
    </row>
    <row r="40" spans="1:6" ht="27.75" hidden="1" customHeight="1">
      <c r="A40" s="2" t="s">
        <v>63</v>
      </c>
      <c r="B40" s="3" t="s">
        <v>64</v>
      </c>
      <c r="C40" s="4">
        <v>3916.5</v>
      </c>
      <c r="D40" s="13">
        <v>3673</v>
      </c>
      <c r="E40" s="19">
        <v>3673</v>
      </c>
      <c r="F40" s="20"/>
    </row>
    <row r="41" spans="1:6" ht="15" customHeight="1">
      <c r="A41" s="1"/>
      <c r="B41" s="3" t="s">
        <v>65</v>
      </c>
      <c r="C41" s="4">
        <v>1629789.2</v>
      </c>
      <c r="D41" s="13">
        <v>1647352</v>
      </c>
      <c r="E41" s="17">
        <v>1716143.6</v>
      </c>
      <c r="F41" s="20"/>
    </row>
  </sheetData>
  <mergeCells count="6">
    <mergeCell ref="A1:E1"/>
    <mergeCell ref="E2:E3"/>
    <mergeCell ref="A2:A3"/>
    <mergeCell ref="B2:B3"/>
    <mergeCell ref="C2:C3"/>
    <mergeCell ref="D2:D3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2017-12-15T03:51:56Z</dcterms:modified>
</cp:coreProperties>
</file>