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55" yWindow="-75" windowWidth="25500" windowHeight="12840"/>
  </bookViews>
  <sheets>
    <sheet name="форма1" sheetId="2" r:id="rId1"/>
    <sheet name="форма2 (2)" sheetId="5" r:id="rId2"/>
    <sheet name="Форма3" sheetId="4" r:id="rId3"/>
    <sheet name="форма4" sheetId="6" r:id="rId4"/>
    <sheet name="форма 5" sheetId="9" r:id="rId5"/>
    <sheet name="форма6" sheetId="7" r:id="rId6"/>
  </sheets>
  <calcPr calcId="124519"/>
</workbook>
</file>

<file path=xl/calcChain.xml><?xml version="1.0" encoding="utf-8"?>
<calcChain xmlns="http://schemas.openxmlformats.org/spreadsheetml/2006/main">
  <c r="N9" i="2"/>
  <c r="O9"/>
  <c r="P9"/>
  <c r="Q9"/>
  <c r="M9"/>
  <c r="N12"/>
  <c r="N11" s="1"/>
  <c r="O12"/>
  <c r="O11" s="1"/>
  <c r="M12"/>
  <c r="M11" s="1"/>
  <c r="O8" l="1"/>
  <c r="O7" s="1"/>
  <c r="M8"/>
  <c r="M7" s="1"/>
  <c r="N8"/>
  <c r="N7" s="1"/>
  <c r="F27" i="5"/>
  <c r="E18"/>
  <c r="E12"/>
  <c r="P8" i="2" l="1"/>
  <c r="P7" s="1"/>
  <c r="Q8"/>
  <c r="Q7" s="1"/>
  <c r="E27" i="5"/>
  <c r="G27" s="1"/>
  <c r="G29"/>
  <c r="F26"/>
  <c r="F18"/>
  <c r="E17"/>
  <c r="F15"/>
  <c r="E15"/>
  <c r="F12"/>
  <c r="F17" l="1"/>
  <c r="E26"/>
  <c r="G26" s="1"/>
  <c r="F11"/>
  <c r="F9" s="1"/>
  <c r="F8" s="1"/>
  <c r="E11" l="1"/>
  <c r="E9" s="1"/>
  <c r="G9" s="1"/>
  <c r="Q13" i="2"/>
  <c r="Q12" s="1"/>
  <c r="Q11" s="1"/>
  <c r="P13"/>
  <c r="P12" s="1"/>
  <c r="P11" s="1"/>
  <c r="E8" i="5" l="1"/>
  <c r="G8" s="1"/>
  <c r="G11"/>
</calcChain>
</file>

<file path=xl/sharedStrings.xml><?xml version="1.0" encoding="utf-8"?>
<sst xmlns="http://schemas.openxmlformats.org/spreadsheetml/2006/main" count="305" uniqueCount="166">
  <si>
    <t>Код аналитической программной классификации</t>
  </si>
  <si>
    <t>ГРБС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</si>
  <si>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</si>
  <si>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</si>
  <si>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</si>
  <si>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МП</t>
  </si>
  <si>
    <t>Пп</t>
  </si>
  <si>
    <t>Наименование меры                                        государственного регулирования</t>
  </si>
  <si>
    <t>Показатель применения меры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</si>
  <si>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</si>
  <si>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</si>
  <si>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</si>
  <si>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Расходы бюджета муниципального образования, тыс. рублей</t>
  </si>
  <si>
    <t>ОМ</t>
  </si>
  <si>
    <t>М</t>
  </si>
  <si>
    <t>Рз</t>
  </si>
  <si>
    <t>Пр</t>
  </si>
  <si>
    <t>ЦС</t>
  </si>
  <si>
    <t>ВР</t>
  </si>
  <si>
    <t>Всего</t>
  </si>
  <si>
    <t>Наименование муниципальной программы, подпрограммы</t>
  </si>
  <si>
    <t>Источник финансирования</t>
  </si>
  <si>
    <t>в том числе:</t>
  </si>
  <si>
    <t>иные источники</t>
  </si>
  <si>
    <t>Форма 4</t>
  </si>
  <si>
    <t xml:space="preserve">Отчет о выполнении сводных показателей муниципальных заданий на оказание муниципальных услуг (выполнение работ) </t>
  </si>
  <si>
    <t>План на отчетный год</t>
  </si>
  <si>
    <t>План на отчетный период</t>
  </si>
  <si>
    <t>Факт по состоянию на конец отчетного периода</t>
  </si>
  <si>
    <t>% исполнения к плану на отчетный год</t>
  </si>
  <si>
    <t>% исполнения к плану на отчетный период</t>
  </si>
  <si>
    <t>Форма 1</t>
  </si>
  <si>
    <t>Отчет об использовании бюджетных ассигнований бюджета муницпального образования на реализацию муниципальной программы</t>
  </si>
  <si>
    <t>И</t>
  </si>
  <si>
    <t>Кассовые расходы, %</t>
  </si>
  <si>
    <t>Кассовое исполнение на конец отчетного периода</t>
  </si>
  <si>
    <t>Форма 2.</t>
  </si>
  <si>
    <t>Отчет о расходах на реализацию муницпальной программы за счет всех источников финансирования</t>
  </si>
  <si>
    <t>Оценка расходов, тыс. руб.</t>
  </si>
  <si>
    <t>Отношение фактических расходов к оценке расходов, %</t>
  </si>
  <si>
    <t>Оценка расходов согласно муниципальной программе</t>
  </si>
  <si>
    <t>фактические расходы на отчетную дату</t>
  </si>
  <si>
    <t>Оказание муниципальных услуг (выполнение работ) в рамах данной программы не осуществляется.</t>
  </si>
  <si>
    <t>06</t>
  </si>
  <si>
    <t>12</t>
  </si>
  <si>
    <t>"Развитие институтов гражданского общества и поддержки социально ориентированных некомерческих организаций,осуществляющих дечтельность на территории муниципального образования "Город Воткинск, на 2015-2020 годы"</t>
  </si>
  <si>
    <t>Управление культуры, спорта и молодежной политики Администрации города Воткинска</t>
  </si>
  <si>
    <t>"Этносоциальное развитие и гармонизация межэтнических отношений на период 2016-2020 годы"</t>
  </si>
  <si>
    <t>01</t>
  </si>
  <si>
    <t>" Поддержка социально ориентированных некомерческих организаций, осуществляющих деятельность на территории муниципального образования "Город Воткинск"</t>
  </si>
  <si>
    <t>Форма 3. Отчет о выполнении основных мероприятий муниципальной программы</t>
  </si>
  <si>
    <t>Наименование подпрограммы, основного мероприятия, мероприятия</t>
  </si>
  <si>
    <t>Ответственный исполнитель мероприятия</t>
  </si>
  <si>
    <t>Срок выполнения плановый</t>
  </si>
  <si>
    <t>Срок выполнения фактический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</si>
  <si>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</si>
  <si>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</si>
  <si>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</si>
  <si>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хх</t>
  </si>
  <si>
    <t>1</t>
  </si>
  <si>
    <t>0 1</t>
  </si>
  <si>
    <t>2</t>
  </si>
  <si>
    <t>02</t>
  </si>
  <si>
    <t>Форма 5. Отчет о достигнутых значениях целевых показателей (индикаторов) муниципальной программы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</si>
  <si>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</si>
  <si>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</si>
  <si>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</si>
  <si>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</si>
  <si>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Относительное отклонение факта от плана*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</si>
  <si>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</si>
  <si>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</si>
  <si>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Факт на начало отчетного периода (за прошлый год)</t>
  </si>
  <si>
    <t>План на конец отчетного (текущего)  года</t>
  </si>
  <si>
    <t xml:space="preserve">Факт на конец отчетного периода </t>
  </si>
  <si>
    <t>* расчитывается по следующим формулам:
- для целевых показателей (индикаторов), желательной тенденцией развития которых является увеличение значений: гр.9 = гр.8 / гр.7 ;
- для целевых показателей (индикаторов), желательной тенденцией развития которых является снижение значений:  гр.9 = гр.7 / гр.8 .                                                                                                       - значение показателя округляется до 3-х знаков после запятой</t>
  </si>
  <si>
    <t>Форма 6. Сведения о внесенных за отчетный период изменениях в муниципальную программу</t>
  </si>
  <si>
    <t>Вид правового акта</t>
  </si>
  <si>
    <t>Дата принятия</t>
  </si>
  <si>
    <t>Номер</t>
  </si>
  <si>
    <t>Суть изменений (краткое содержание)</t>
  </si>
  <si>
    <t>бюджет МО "Город Воткинск"</t>
  </si>
  <si>
    <t>собственные средства бюджета МО "Город Воткинск"</t>
  </si>
  <si>
    <t>субсидии из бюджета Удмуртской Республики</t>
  </si>
  <si>
    <t>субвенции из бюджета Удмуртской Республики</t>
  </si>
  <si>
    <t>приносящая доход деятельность</t>
  </si>
  <si>
    <t>средства бюджета Удмуртской Республики, планируемые к привлечению</t>
  </si>
  <si>
    <t>Оказание финансовой поддержки СОНКО в рамках реализации ими социально значимых мероприятий</t>
  </si>
  <si>
    <t>Сводная бюджетная роспись, план на 1 января отчетного года</t>
  </si>
  <si>
    <t>Сводная бюджетная роспись на отчетную дату</t>
  </si>
  <si>
    <t>К плану на 1 января отчетного года</t>
  </si>
  <si>
    <t>К плану на отчетную дату</t>
  </si>
  <si>
    <t>за  6 месяцев 2019 года</t>
  </si>
  <si>
    <t>за 6 месяцев  2019  года</t>
  </si>
  <si>
    <t>за  6 месяцев  2019 года</t>
  </si>
  <si>
    <t xml:space="preserve">  Подпрограмма «Поддержка социально ориентированных некоммерческих организаций, образования «Город Воткинск» осуществляющих деятельность на территории муниципального образования «Город Воткинск»</t>
  </si>
  <si>
    <t xml:space="preserve">Оказание финансовой поддержки СО НКО </t>
  </si>
  <si>
    <t xml:space="preserve">Предоставление субсидий СО НКО на реализацию общественно значимых программ (проектов) по результатам 
конкурсного отбора
</t>
  </si>
  <si>
    <t>Размещение заказов на поставки товаров, выполнение работ, оказание услуг для муниципальных нужд</t>
  </si>
  <si>
    <t>Управление культуры, спорта и молодежной политики Администрации г. Воткинска(далее – УКСи МП)</t>
  </si>
  <si>
    <t>УКСи МП</t>
  </si>
  <si>
    <t xml:space="preserve">Структурные подразделения
Администрации г.Воткинска
</t>
  </si>
  <si>
    <t>Субсидии предоставлены 6 СОНКО на общую сумму 564,0</t>
  </si>
  <si>
    <t>Структурные подразделения
Администрации г.Воткинска</t>
  </si>
  <si>
    <t>1-е полугодие 2019</t>
  </si>
  <si>
    <t xml:space="preserve"> 1-е полугодие 2019</t>
  </si>
  <si>
    <t>Информационная, методическая и консультативная помощь социально ориентированным некоммерческим  организациям</t>
  </si>
  <si>
    <t xml:space="preserve">Повышение эффективности и финансовой устойчивости
СО НКО
</t>
  </si>
  <si>
    <t>Информирование  СОНКО в предоставлении услуг в социальной сфере</t>
  </si>
  <si>
    <t>Поддержание в актуальном состоянии раздела «СО НКО» на официальном сайте Администрации города Воткинска</t>
  </si>
  <si>
    <t>Наличие актуальной информации для деятельности СО НКО</t>
  </si>
  <si>
    <t>Освещение деятельности СО НКО через средства массовой информации</t>
  </si>
  <si>
    <t>Количество публикаций и статей в СМИ и сети Интернет</t>
  </si>
  <si>
    <t>Организация и проведение конференций, семинаров и иных мероприятий по актуальным вопросам деятельности СО НКО, обмен опытом и распространению лучших практик</t>
  </si>
  <si>
    <t>За отчетный период проведено 6 мероприятий в форме семинаров и конференций с участием СОНКО</t>
  </si>
  <si>
    <t>Увеличение количества СО НКО – поставщиков социальных услуг, вовлечение их в грантовую деятельность.</t>
  </si>
  <si>
    <t>Производилась актуализация информации раздела СОНКО</t>
  </si>
  <si>
    <t>Деятельность СОНКО широко освещалась на официальном сайте и в официальной группе ВК votkinsk.ru</t>
  </si>
  <si>
    <t>Осуществлялось информирование  СОНКО о предоставлении услуг в социальной сфере</t>
  </si>
  <si>
    <t>Имущественная поддержка социально ориентированных некоммерческих  организаций</t>
  </si>
  <si>
    <t>Управление муниципального имущества и земельных ресурсов Администрации г.Воткинска</t>
  </si>
  <si>
    <t>03</t>
  </si>
  <si>
    <t>Передача СО НКО муниципального имущества (за исключением земельных участков), не закрепленного на праве хозяйственного ведения или оперативного управления, в безвозмездное пользование или в аренду (в том числе по льготным ставкам арендной платы</t>
  </si>
  <si>
    <t>Имущественная поддержка</t>
  </si>
  <si>
    <t>3</t>
  </si>
  <si>
    <t>04</t>
  </si>
  <si>
    <t>Проведение мероприятий в рамках реализации «дорожной карты» активизации создания СО НКО, их участия в получении грантов и продвижении успешных практик и инициатив, реализуемых на муниципальном уровне</t>
  </si>
  <si>
    <t>Формирование эффективных механизмов привлечения СО НКО к предоставлению социальных услуг</t>
  </si>
  <si>
    <t xml:space="preserve"> За отчетный период осуществлялась активная работа в грантовой деятельности и инициативном бюджетировании.</t>
  </si>
  <si>
    <t>Обеспечение доступа СОНКО, осуществляющих деятельность в социальной сфере, к бюджетным средствам, выделяемым на предоставление услуг населению в социальной сфере</t>
  </si>
  <si>
    <t xml:space="preserve">Управление образования (далее - УО), 
Управление социальной поддержки населения 
(далее – УСПН), 
  УКСи МП
 Администрации г. Воткинска
</t>
  </si>
  <si>
    <t>05</t>
  </si>
  <si>
    <t>Повышение доступа СО НКО к предоставлению услуг в социальной сфере</t>
  </si>
  <si>
    <r>
      <t xml:space="preserve">Имущественная поддержка  оказана </t>
    </r>
    <r>
      <rPr>
        <sz val="10"/>
        <color theme="1"/>
        <rFont val="Times New Roman"/>
        <family val="1"/>
        <charset val="204"/>
      </rPr>
      <t xml:space="preserve">15 </t>
    </r>
    <r>
      <rPr>
        <sz val="10"/>
        <rFont val="Times New Roman"/>
        <family val="1"/>
        <charset val="204"/>
      </rPr>
      <t xml:space="preserve">организациям, посредством предоставления недвижимого имущества в безвозмездное пользование </t>
    </r>
  </si>
  <si>
    <t>Проведение мониторинга предоставления услуг, по которым оказывающие их муниципальные учреждения не полностью обеспечивают существующий объем потребностей, для возможного дополнительного привлечения  СО НКО</t>
  </si>
  <si>
    <t xml:space="preserve">УО, УСПН, 
УКС и МП
</t>
  </si>
  <si>
    <t>Формирование реестра наиболее востребованных услуг</t>
  </si>
  <si>
    <t>Выявление услуг, востребованных у граждан, но в настоящее время не оказываемых муниципальными учреждениями, для возможного выделения средств на их оказание СО НКО</t>
  </si>
  <si>
    <t>УО, УСПН, 
УКС и МП</t>
  </si>
  <si>
    <t>Формирование реестра востребованных услуг, которые не оказывают муниципальные учреждения</t>
  </si>
  <si>
    <t>Формирование нормативной правовой базы по вовлечению СО НКО к оказанию услуг в социальной сфере с участием бюджетных средств.</t>
  </si>
  <si>
    <t>Нормативно-правовые акты, утвержденные Постановлением Администрации г.Воткинска</t>
  </si>
  <si>
    <t>Производилось формирование нормативной правовой базы по вовлечению СО НКО к оказанию услуг в социальной сфере с участием бюджетных средств.</t>
  </si>
  <si>
    <t>Структурными подразделениями осуществлялось формирование реестра востребованных услуг, которые не оказывают муниципальные учреждения</t>
  </si>
  <si>
    <t>Структурными подразделениями осуществлялось формирование реестра  наиболее востребованных услуг</t>
  </si>
  <si>
    <t xml:space="preserve">О внесении изменений  в  Муниципальную программу 
«Развитие институтов гражданского 
общества и поддержки социально ориентированных
 некоммерческих организаций, осуществляющих
 деятельность на территории муниципального образования 
«Город Воткинск» на 2016-2021 годы»,
утвержденную Постановлением Администрации
Города Воткинска от 26 января 2016 года № 66.1
</t>
  </si>
  <si>
    <t xml:space="preserve">№  28  </t>
  </si>
  <si>
    <t xml:space="preserve">Изменения коснулись ресурсного обеспечения </t>
  </si>
  <si>
    <t>единиц</t>
  </si>
  <si>
    <t>Количество социально ориентированных некоммерческих организаций, получивших субсидию из бюджета муниципального образования "Город Воткинск" в рамках Подпрограммы</t>
  </si>
  <si>
    <t>Показатели достигнуты</t>
  </si>
  <si>
    <t xml:space="preserve"> «Развитие институтов гражданского общества и поддержки социально ориентированных некоммерческих организаций, 
осуществляющих деятельность на территории муниципального образования «Город Воткинск» на 2016-2021 годы» 
  Подпрограмма «Поддержка социально ориентированных некоммерческих организаций, образования «Город Воткинск» осуществляющих деятельность на территории муниципального образования «Город Воткинск»
</t>
  </si>
  <si>
    <t>Количество граждан, охваченных социально значимыми проектами и программами социально ориентированных некоммерческих организаций</t>
  </si>
  <si>
    <t>человек</t>
  </si>
  <si>
    <t>Доля социально ориентированных некоммерческих организаций, получающих методическую, информационную и консультационную поддержку от общего числа зарегистрированных некоммерческих организаций</t>
  </si>
  <si>
    <t>%</t>
  </si>
  <si>
    <t>До конца года показатели будут достигнуты</t>
  </si>
  <si>
    <t>Количество  негосударственных организаций, в том числе социально-ориентированных некоммерческих организаций зарегистрированных на территории муниципального образования «Город Воткинск»</t>
  </si>
  <si>
    <t>Количество  негосударственных организаций, в том числе социально-ориентированных некоммерческих организаций – поставщиков социальных услуг</t>
  </si>
  <si>
    <t>Общее количество СО НКО, в безвозмездном пользовании (аренде на льготных условиях) которых находится недвижимое имущество, находящееся в муниципальной собственности</t>
  </si>
  <si>
    <t xml:space="preserve">Темп прироста суммы грантов  привлеченных СО НКО на территории муниципального образования «Город Воткинск» к предыдущему году </t>
  </si>
  <si>
    <t>Количество работников и добровольцев СО НКО, принявших участие в конференциях и семинарах, организованных Администрацией г.Воткинска</t>
  </si>
  <si>
    <t>За отчетный период проведено 6 встреч с активистами СОНКО</t>
  </si>
  <si>
    <t>Доля средств бюджета муниципального образования «Город Воткинск», выделяемых  негосударственным организациям , в том числе СО НКО на предоставление услуг, в общем объеме средств бюджета муниципального образования «Город Воткинск» на предоставление услуг в социальной сфере</t>
  </si>
  <si>
    <t>Расторгнуты договоры с двумя СОНКО</t>
  </si>
  <si>
    <t>1 СОНКО г.Воткинска является поставщиком социальных услуг</t>
  </si>
  <si>
    <t>За отчетный период осуществлялась активная грантовая деятельность. Показатели достигнуты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</si>
</sst>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#,##0.0"/>
    <numFmt numFmtId="165" formatCode="0.0"/>
    <numFmt numFmtId="166" formatCode="_-* #,##0.0\ _₽_-;\-* #,##0.0\ _₽_-;_-* &quot;-&quot;??\ _₽_-;_-@_-"/>
    <numFmt numFmtId="167" formatCode="#,##0.0000"/>
    <numFmt numFmtId="168" formatCode="_-* #,##0\ _₽_-;\-* #,##0\ _₽_-;_-* &quot;-&quot;??\ _₽_-;_-@_-"/>
  </numFmts>
  <fonts count="3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Calibri"/>
      <family val="2"/>
      <charset val="204"/>
    </font>
    <font>
      <b/>
      <sz val="8.5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5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1" xfId="0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top" wrapText="1"/>
    </xf>
    <xf numFmtId="164" fontId="11" fillId="0" borderId="1" xfId="0" applyNumberFormat="1" applyFont="1" applyBorder="1" applyAlignment="1">
      <alignment vertical="top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13" fillId="0" borderId="0" xfId="0" applyFont="1"/>
    <xf numFmtId="0" fontId="14" fillId="0" borderId="0" xfId="0" applyFont="1"/>
    <xf numFmtId="3" fontId="6" fillId="0" borderId="1" xfId="0" applyNumberFormat="1" applyFont="1" applyFill="1" applyBorder="1" applyAlignment="1">
      <alignment vertical="top"/>
    </xf>
    <xf numFmtId="49" fontId="6" fillId="0" borderId="3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3" fillId="0" borderId="0" xfId="0" applyFont="1" applyAlignment="1"/>
    <xf numFmtId="0" fontId="19" fillId="0" borderId="1" xfId="0" applyFont="1" applyBorder="1"/>
    <xf numFmtId="0" fontId="18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0" fillId="0" borderId="0" xfId="0" applyBorder="1"/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justify" vertical="center"/>
    </xf>
    <xf numFmtId="0" fontId="26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center"/>
    </xf>
    <xf numFmtId="0" fontId="25" fillId="0" borderId="1" xfId="0" applyFont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9" fillId="0" borderId="1" xfId="0" applyFont="1" applyBorder="1"/>
    <xf numFmtId="49" fontId="26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/>
    <xf numFmtId="165" fontId="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/>
    <xf numFmtId="0" fontId="2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2" fontId="2" fillId="0" borderId="0" xfId="0" applyNumberFormat="1" applyFont="1" applyAlignment="1">
      <alignment vertical="center" wrapText="1"/>
    </xf>
    <xf numFmtId="166" fontId="5" fillId="0" borderId="0" xfId="1" applyNumberFormat="1" applyFont="1" applyFill="1" applyAlignment="1">
      <alignment horizontal="center"/>
    </xf>
    <xf numFmtId="166" fontId="24" fillId="0" borderId="1" xfId="1" applyNumberFormat="1" applyFont="1" applyFill="1" applyBorder="1" applyAlignment="1">
      <alignment horizontal="center" vertical="center" wrapText="1"/>
    </xf>
    <xf numFmtId="166" fontId="31" fillId="0" borderId="0" xfId="1" applyNumberFormat="1" applyFont="1"/>
    <xf numFmtId="166" fontId="0" fillId="0" borderId="0" xfId="1" applyNumberFormat="1" applyFont="1"/>
    <xf numFmtId="167" fontId="24" fillId="0" borderId="1" xfId="0" applyNumberFormat="1" applyFont="1" applyFill="1" applyBorder="1" applyAlignment="1">
      <alignment horizontal="center" vertical="center" wrapText="1"/>
    </xf>
    <xf numFmtId="168" fontId="24" fillId="0" borderId="1" xfId="1" applyNumberFormat="1" applyFont="1" applyFill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49" fontId="20" fillId="3" borderId="7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justify" vertical="center" wrapText="1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/>
    <xf numFmtId="0" fontId="26" fillId="0" borderId="4" xfId="0" applyFont="1" applyFill="1" applyBorder="1" applyAlignment="1">
      <alignment horizontal="center" vertical="justify" wrapText="1"/>
    </xf>
    <xf numFmtId="0" fontId="26" fillId="0" borderId="5" xfId="0" applyFont="1" applyFill="1" applyBorder="1" applyAlignment="1">
      <alignment horizontal="center" vertical="justify" wrapText="1"/>
    </xf>
    <xf numFmtId="0" fontId="26" fillId="0" borderId="6" xfId="0" applyFont="1" applyFill="1" applyBorder="1" applyAlignment="1">
      <alignment horizontal="center" vertical="justify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/>
    <xf numFmtId="0" fontId="9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26" fillId="0" borderId="1" xfId="0" applyFont="1" applyFill="1" applyBorder="1" applyAlignment="1"/>
    <xf numFmtId="166" fontId="26" fillId="0" borderId="2" xfId="1" applyNumberFormat="1" applyFont="1" applyFill="1" applyBorder="1" applyAlignment="1">
      <alignment horizontal="center" vertical="center" wrapText="1"/>
    </xf>
    <xf numFmtId="166" fontId="27" fillId="0" borderId="7" xfId="1" applyNumberFormat="1" applyFont="1" applyBorder="1"/>
    <xf numFmtId="166" fontId="27" fillId="0" borderId="3" xfId="1" applyNumberFormat="1" applyFont="1" applyBorder="1"/>
    <xf numFmtId="0" fontId="27" fillId="0" borderId="7" xfId="0" applyFont="1" applyBorder="1"/>
    <xf numFmtId="0" fontId="27" fillId="0" borderId="3" xfId="0" applyFont="1" applyBorder="1"/>
    <xf numFmtId="0" fontId="26" fillId="0" borderId="7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16"/>
  <sheetViews>
    <sheetView tabSelected="1" workbookViewId="0">
      <selection activeCell="L14" sqref="L14"/>
    </sheetView>
  </sheetViews>
  <sheetFormatPr defaultRowHeight="15"/>
  <cols>
    <col min="1" max="2" width="4.5703125" customWidth="1"/>
    <col min="3" max="3" width="5.85546875" customWidth="1"/>
    <col min="4" max="5" width="3.28515625" customWidth="1"/>
    <col min="6" max="6" width="25.42578125" customWidth="1"/>
    <col min="7" max="7" width="30.5703125" customWidth="1"/>
    <col min="8" max="8" width="7.140625" customWidth="1"/>
    <col min="9" max="10" width="4" customWidth="1"/>
    <col min="11" max="11" width="15.140625" customWidth="1"/>
    <col min="12" max="12" width="8.28515625" customWidth="1"/>
    <col min="13" max="17" width="9.7109375" customWidth="1"/>
    <col min="257" max="260" width="3.28515625" customWidth="1"/>
    <col min="261" max="261" width="25.42578125" customWidth="1"/>
    <col min="262" max="262" width="30.5703125" customWidth="1"/>
    <col min="263" max="263" width="5.140625" customWidth="1"/>
    <col min="264" max="265" width="4" customWidth="1"/>
    <col min="266" max="266" width="7.140625" customWidth="1"/>
    <col min="267" max="267" width="8.28515625" customWidth="1"/>
    <col min="268" max="272" width="9.7109375" customWidth="1"/>
    <col min="513" max="516" width="3.28515625" customWidth="1"/>
    <col min="517" max="517" width="25.42578125" customWidth="1"/>
    <col min="518" max="518" width="30.5703125" customWidth="1"/>
    <col min="519" max="519" width="5.140625" customWidth="1"/>
    <col min="520" max="521" width="4" customWidth="1"/>
    <col min="522" max="522" width="7.140625" customWidth="1"/>
    <col min="523" max="523" width="8.28515625" customWidth="1"/>
    <col min="524" max="528" width="9.7109375" customWidth="1"/>
    <col min="769" max="772" width="3.28515625" customWidth="1"/>
    <col min="773" max="773" width="25.42578125" customWidth="1"/>
    <col min="774" max="774" width="30.5703125" customWidth="1"/>
    <col min="775" max="775" width="5.140625" customWidth="1"/>
    <col min="776" max="777" width="4" customWidth="1"/>
    <col min="778" max="778" width="7.140625" customWidth="1"/>
    <col min="779" max="779" width="8.28515625" customWidth="1"/>
    <col min="780" max="784" width="9.7109375" customWidth="1"/>
    <col min="1025" max="1028" width="3.28515625" customWidth="1"/>
    <col min="1029" max="1029" width="25.42578125" customWidth="1"/>
    <col min="1030" max="1030" width="30.5703125" customWidth="1"/>
    <col min="1031" max="1031" width="5.140625" customWidth="1"/>
    <col min="1032" max="1033" width="4" customWidth="1"/>
    <col min="1034" max="1034" width="7.140625" customWidth="1"/>
    <col min="1035" max="1035" width="8.28515625" customWidth="1"/>
    <col min="1036" max="1040" width="9.7109375" customWidth="1"/>
    <col min="1281" max="1284" width="3.28515625" customWidth="1"/>
    <col min="1285" max="1285" width="25.42578125" customWidth="1"/>
    <col min="1286" max="1286" width="30.5703125" customWidth="1"/>
    <col min="1287" max="1287" width="5.140625" customWidth="1"/>
    <col min="1288" max="1289" width="4" customWidth="1"/>
    <col min="1290" max="1290" width="7.140625" customWidth="1"/>
    <col min="1291" max="1291" width="8.28515625" customWidth="1"/>
    <col min="1292" max="1296" width="9.7109375" customWidth="1"/>
    <col min="1537" max="1540" width="3.28515625" customWidth="1"/>
    <col min="1541" max="1541" width="25.42578125" customWidth="1"/>
    <col min="1542" max="1542" width="30.5703125" customWidth="1"/>
    <col min="1543" max="1543" width="5.140625" customWidth="1"/>
    <col min="1544" max="1545" width="4" customWidth="1"/>
    <col min="1546" max="1546" width="7.140625" customWidth="1"/>
    <col min="1547" max="1547" width="8.28515625" customWidth="1"/>
    <col min="1548" max="1552" width="9.7109375" customWidth="1"/>
    <col min="1793" max="1796" width="3.28515625" customWidth="1"/>
    <col min="1797" max="1797" width="25.42578125" customWidth="1"/>
    <col min="1798" max="1798" width="30.5703125" customWidth="1"/>
    <col min="1799" max="1799" width="5.140625" customWidth="1"/>
    <col min="1800" max="1801" width="4" customWidth="1"/>
    <col min="1802" max="1802" width="7.140625" customWidth="1"/>
    <col min="1803" max="1803" width="8.28515625" customWidth="1"/>
    <col min="1804" max="1808" width="9.7109375" customWidth="1"/>
    <col min="2049" max="2052" width="3.28515625" customWidth="1"/>
    <col min="2053" max="2053" width="25.42578125" customWidth="1"/>
    <col min="2054" max="2054" width="30.5703125" customWidth="1"/>
    <col min="2055" max="2055" width="5.140625" customWidth="1"/>
    <col min="2056" max="2057" width="4" customWidth="1"/>
    <col min="2058" max="2058" width="7.140625" customWidth="1"/>
    <col min="2059" max="2059" width="8.28515625" customWidth="1"/>
    <col min="2060" max="2064" width="9.7109375" customWidth="1"/>
    <col min="2305" max="2308" width="3.28515625" customWidth="1"/>
    <col min="2309" max="2309" width="25.42578125" customWidth="1"/>
    <col min="2310" max="2310" width="30.5703125" customWidth="1"/>
    <col min="2311" max="2311" width="5.140625" customWidth="1"/>
    <col min="2312" max="2313" width="4" customWidth="1"/>
    <col min="2314" max="2314" width="7.140625" customWidth="1"/>
    <col min="2315" max="2315" width="8.28515625" customWidth="1"/>
    <col min="2316" max="2320" width="9.7109375" customWidth="1"/>
    <col min="2561" max="2564" width="3.28515625" customWidth="1"/>
    <col min="2565" max="2565" width="25.42578125" customWidth="1"/>
    <col min="2566" max="2566" width="30.5703125" customWidth="1"/>
    <col min="2567" max="2567" width="5.140625" customWidth="1"/>
    <col min="2568" max="2569" width="4" customWidth="1"/>
    <col min="2570" max="2570" width="7.140625" customWidth="1"/>
    <col min="2571" max="2571" width="8.28515625" customWidth="1"/>
    <col min="2572" max="2576" width="9.7109375" customWidth="1"/>
    <col min="2817" max="2820" width="3.28515625" customWidth="1"/>
    <col min="2821" max="2821" width="25.42578125" customWidth="1"/>
    <col min="2822" max="2822" width="30.5703125" customWidth="1"/>
    <col min="2823" max="2823" width="5.140625" customWidth="1"/>
    <col min="2824" max="2825" width="4" customWidth="1"/>
    <col min="2826" max="2826" width="7.140625" customWidth="1"/>
    <col min="2827" max="2827" width="8.28515625" customWidth="1"/>
    <col min="2828" max="2832" width="9.7109375" customWidth="1"/>
    <col min="3073" max="3076" width="3.28515625" customWidth="1"/>
    <col min="3077" max="3077" width="25.42578125" customWidth="1"/>
    <col min="3078" max="3078" width="30.5703125" customWidth="1"/>
    <col min="3079" max="3079" width="5.140625" customWidth="1"/>
    <col min="3080" max="3081" width="4" customWidth="1"/>
    <col min="3082" max="3082" width="7.140625" customWidth="1"/>
    <col min="3083" max="3083" width="8.28515625" customWidth="1"/>
    <col min="3084" max="3088" width="9.7109375" customWidth="1"/>
    <col min="3329" max="3332" width="3.28515625" customWidth="1"/>
    <col min="3333" max="3333" width="25.42578125" customWidth="1"/>
    <col min="3334" max="3334" width="30.5703125" customWidth="1"/>
    <col min="3335" max="3335" width="5.140625" customWidth="1"/>
    <col min="3336" max="3337" width="4" customWidth="1"/>
    <col min="3338" max="3338" width="7.140625" customWidth="1"/>
    <col min="3339" max="3339" width="8.28515625" customWidth="1"/>
    <col min="3340" max="3344" width="9.7109375" customWidth="1"/>
    <col min="3585" max="3588" width="3.28515625" customWidth="1"/>
    <col min="3589" max="3589" width="25.42578125" customWidth="1"/>
    <col min="3590" max="3590" width="30.5703125" customWidth="1"/>
    <col min="3591" max="3591" width="5.140625" customWidth="1"/>
    <col min="3592" max="3593" width="4" customWidth="1"/>
    <col min="3594" max="3594" width="7.140625" customWidth="1"/>
    <col min="3595" max="3595" width="8.28515625" customWidth="1"/>
    <col min="3596" max="3600" width="9.7109375" customWidth="1"/>
    <col min="3841" max="3844" width="3.28515625" customWidth="1"/>
    <col min="3845" max="3845" width="25.42578125" customWidth="1"/>
    <col min="3846" max="3846" width="30.5703125" customWidth="1"/>
    <col min="3847" max="3847" width="5.140625" customWidth="1"/>
    <col min="3848" max="3849" width="4" customWidth="1"/>
    <col min="3850" max="3850" width="7.140625" customWidth="1"/>
    <col min="3851" max="3851" width="8.28515625" customWidth="1"/>
    <col min="3852" max="3856" width="9.7109375" customWidth="1"/>
    <col min="4097" max="4100" width="3.28515625" customWidth="1"/>
    <col min="4101" max="4101" width="25.42578125" customWidth="1"/>
    <col min="4102" max="4102" width="30.5703125" customWidth="1"/>
    <col min="4103" max="4103" width="5.140625" customWidth="1"/>
    <col min="4104" max="4105" width="4" customWidth="1"/>
    <col min="4106" max="4106" width="7.140625" customWidth="1"/>
    <col min="4107" max="4107" width="8.28515625" customWidth="1"/>
    <col min="4108" max="4112" width="9.7109375" customWidth="1"/>
    <col min="4353" max="4356" width="3.28515625" customWidth="1"/>
    <col min="4357" max="4357" width="25.42578125" customWidth="1"/>
    <col min="4358" max="4358" width="30.5703125" customWidth="1"/>
    <col min="4359" max="4359" width="5.140625" customWidth="1"/>
    <col min="4360" max="4361" width="4" customWidth="1"/>
    <col min="4362" max="4362" width="7.140625" customWidth="1"/>
    <col min="4363" max="4363" width="8.28515625" customWidth="1"/>
    <col min="4364" max="4368" width="9.7109375" customWidth="1"/>
    <col min="4609" max="4612" width="3.28515625" customWidth="1"/>
    <col min="4613" max="4613" width="25.42578125" customWidth="1"/>
    <col min="4614" max="4614" width="30.5703125" customWidth="1"/>
    <col min="4615" max="4615" width="5.140625" customWidth="1"/>
    <col min="4616" max="4617" width="4" customWidth="1"/>
    <col min="4618" max="4618" width="7.140625" customWidth="1"/>
    <col min="4619" max="4619" width="8.28515625" customWidth="1"/>
    <col min="4620" max="4624" width="9.7109375" customWidth="1"/>
    <col min="4865" max="4868" width="3.28515625" customWidth="1"/>
    <col min="4869" max="4869" width="25.42578125" customWidth="1"/>
    <col min="4870" max="4870" width="30.5703125" customWidth="1"/>
    <col min="4871" max="4871" width="5.140625" customWidth="1"/>
    <col min="4872" max="4873" width="4" customWidth="1"/>
    <col min="4874" max="4874" width="7.140625" customWidth="1"/>
    <col min="4875" max="4875" width="8.28515625" customWidth="1"/>
    <col min="4876" max="4880" width="9.7109375" customWidth="1"/>
    <col min="5121" max="5124" width="3.28515625" customWidth="1"/>
    <col min="5125" max="5125" width="25.42578125" customWidth="1"/>
    <col min="5126" max="5126" width="30.5703125" customWidth="1"/>
    <col min="5127" max="5127" width="5.140625" customWidth="1"/>
    <col min="5128" max="5129" width="4" customWidth="1"/>
    <col min="5130" max="5130" width="7.140625" customWidth="1"/>
    <col min="5131" max="5131" width="8.28515625" customWidth="1"/>
    <col min="5132" max="5136" width="9.7109375" customWidth="1"/>
    <col min="5377" max="5380" width="3.28515625" customWidth="1"/>
    <col min="5381" max="5381" width="25.42578125" customWidth="1"/>
    <col min="5382" max="5382" width="30.5703125" customWidth="1"/>
    <col min="5383" max="5383" width="5.140625" customWidth="1"/>
    <col min="5384" max="5385" width="4" customWidth="1"/>
    <col min="5386" max="5386" width="7.140625" customWidth="1"/>
    <col min="5387" max="5387" width="8.28515625" customWidth="1"/>
    <col min="5388" max="5392" width="9.7109375" customWidth="1"/>
    <col min="5633" max="5636" width="3.28515625" customWidth="1"/>
    <col min="5637" max="5637" width="25.42578125" customWidth="1"/>
    <col min="5638" max="5638" width="30.5703125" customWidth="1"/>
    <col min="5639" max="5639" width="5.140625" customWidth="1"/>
    <col min="5640" max="5641" width="4" customWidth="1"/>
    <col min="5642" max="5642" width="7.140625" customWidth="1"/>
    <col min="5643" max="5643" width="8.28515625" customWidth="1"/>
    <col min="5644" max="5648" width="9.7109375" customWidth="1"/>
    <col min="5889" max="5892" width="3.28515625" customWidth="1"/>
    <col min="5893" max="5893" width="25.42578125" customWidth="1"/>
    <col min="5894" max="5894" width="30.5703125" customWidth="1"/>
    <col min="5895" max="5895" width="5.140625" customWidth="1"/>
    <col min="5896" max="5897" width="4" customWidth="1"/>
    <col min="5898" max="5898" width="7.140625" customWidth="1"/>
    <col min="5899" max="5899" width="8.28515625" customWidth="1"/>
    <col min="5900" max="5904" width="9.7109375" customWidth="1"/>
    <col min="6145" max="6148" width="3.28515625" customWidth="1"/>
    <col min="6149" max="6149" width="25.42578125" customWidth="1"/>
    <col min="6150" max="6150" width="30.5703125" customWidth="1"/>
    <col min="6151" max="6151" width="5.140625" customWidth="1"/>
    <col min="6152" max="6153" width="4" customWidth="1"/>
    <col min="6154" max="6154" width="7.140625" customWidth="1"/>
    <col min="6155" max="6155" width="8.28515625" customWidth="1"/>
    <col min="6156" max="6160" width="9.7109375" customWidth="1"/>
    <col min="6401" max="6404" width="3.28515625" customWidth="1"/>
    <col min="6405" max="6405" width="25.42578125" customWidth="1"/>
    <col min="6406" max="6406" width="30.5703125" customWidth="1"/>
    <col min="6407" max="6407" width="5.140625" customWidth="1"/>
    <col min="6408" max="6409" width="4" customWidth="1"/>
    <col min="6410" max="6410" width="7.140625" customWidth="1"/>
    <col min="6411" max="6411" width="8.28515625" customWidth="1"/>
    <col min="6412" max="6416" width="9.7109375" customWidth="1"/>
    <col min="6657" max="6660" width="3.28515625" customWidth="1"/>
    <col min="6661" max="6661" width="25.42578125" customWidth="1"/>
    <col min="6662" max="6662" width="30.5703125" customWidth="1"/>
    <col min="6663" max="6663" width="5.140625" customWidth="1"/>
    <col min="6664" max="6665" width="4" customWidth="1"/>
    <col min="6666" max="6666" width="7.140625" customWidth="1"/>
    <col min="6667" max="6667" width="8.28515625" customWidth="1"/>
    <col min="6668" max="6672" width="9.7109375" customWidth="1"/>
    <col min="6913" max="6916" width="3.28515625" customWidth="1"/>
    <col min="6917" max="6917" width="25.42578125" customWidth="1"/>
    <col min="6918" max="6918" width="30.5703125" customWidth="1"/>
    <col min="6919" max="6919" width="5.140625" customWidth="1"/>
    <col min="6920" max="6921" width="4" customWidth="1"/>
    <col min="6922" max="6922" width="7.140625" customWidth="1"/>
    <col min="6923" max="6923" width="8.28515625" customWidth="1"/>
    <col min="6924" max="6928" width="9.7109375" customWidth="1"/>
    <col min="7169" max="7172" width="3.28515625" customWidth="1"/>
    <col min="7173" max="7173" width="25.42578125" customWidth="1"/>
    <col min="7174" max="7174" width="30.5703125" customWidth="1"/>
    <col min="7175" max="7175" width="5.140625" customWidth="1"/>
    <col min="7176" max="7177" width="4" customWidth="1"/>
    <col min="7178" max="7178" width="7.140625" customWidth="1"/>
    <col min="7179" max="7179" width="8.28515625" customWidth="1"/>
    <col min="7180" max="7184" width="9.7109375" customWidth="1"/>
    <col min="7425" max="7428" width="3.28515625" customWidth="1"/>
    <col min="7429" max="7429" width="25.42578125" customWidth="1"/>
    <col min="7430" max="7430" width="30.5703125" customWidth="1"/>
    <col min="7431" max="7431" width="5.140625" customWidth="1"/>
    <col min="7432" max="7433" width="4" customWidth="1"/>
    <col min="7434" max="7434" width="7.140625" customWidth="1"/>
    <col min="7435" max="7435" width="8.28515625" customWidth="1"/>
    <col min="7436" max="7440" width="9.7109375" customWidth="1"/>
    <col min="7681" max="7684" width="3.28515625" customWidth="1"/>
    <col min="7685" max="7685" width="25.42578125" customWidth="1"/>
    <col min="7686" max="7686" width="30.5703125" customWidth="1"/>
    <col min="7687" max="7687" width="5.140625" customWidth="1"/>
    <col min="7688" max="7689" width="4" customWidth="1"/>
    <col min="7690" max="7690" width="7.140625" customWidth="1"/>
    <col min="7691" max="7691" width="8.28515625" customWidth="1"/>
    <col min="7692" max="7696" width="9.7109375" customWidth="1"/>
    <col min="7937" max="7940" width="3.28515625" customWidth="1"/>
    <col min="7941" max="7941" width="25.42578125" customWidth="1"/>
    <col min="7942" max="7942" width="30.5703125" customWidth="1"/>
    <col min="7943" max="7943" width="5.140625" customWidth="1"/>
    <col min="7944" max="7945" width="4" customWidth="1"/>
    <col min="7946" max="7946" width="7.140625" customWidth="1"/>
    <col min="7947" max="7947" width="8.28515625" customWidth="1"/>
    <col min="7948" max="7952" width="9.7109375" customWidth="1"/>
    <col min="8193" max="8196" width="3.28515625" customWidth="1"/>
    <col min="8197" max="8197" width="25.42578125" customWidth="1"/>
    <col min="8198" max="8198" width="30.5703125" customWidth="1"/>
    <col min="8199" max="8199" width="5.140625" customWidth="1"/>
    <col min="8200" max="8201" width="4" customWidth="1"/>
    <col min="8202" max="8202" width="7.140625" customWidth="1"/>
    <col min="8203" max="8203" width="8.28515625" customWidth="1"/>
    <col min="8204" max="8208" width="9.7109375" customWidth="1"/>
    <col min="8449" max="8452" width="3.28515625" customWidth="1"/>
    <col min="8453" max="8453" width="25.42578125" customWidth="1"/>
    <col min="8454" max="8454" width="30.5703125" customWidth="1"/>
    <col min="8455" max="8455" width="5.140625" customWidth="1"/>
    <col min="8456" max="8457" width="4" customWidth="1"/>
    <col min="8458" max="8458" width="7.140625" customWidth="1"/>
    <col min="8459" max="8459" width="8.28515625" customWidth="1"/>
    <col min="8460" max="8464" width="9.7109375" customWidth="1"/>
    <col min="8705" max="8708" width="3.28515625" customWidth="1"/>
    <col min="8709" max="8709" width="25.42578125" customWidth="1"/>
    <col min="8710" max="8710" width="30.5703125" customWidth="1"/>
    <col min="8711" max="8711" width="5.140625" customWidth="1"/>
    <col min="8712" max="8713" width="4" customWidth="1"/>
    <col min="8714" max="8714" width="7.140625" customWidth="1"/>
    <col min="8715" max="8715" width="8.28515625" customWidth="1"/>
    <col min="8716" max="8720" width="9.7109375" customWidth="1"/>
    <col min="8961" max="8964" width="3.28515625" customWidth="1"/>
    <col min="8965" max="8965" width="25.42578125" customWidth="1"/>
    <col min="8966" max="8966" width="30.5703125" customWidth="1"/>
    <col min="8967" max="8967" width="5.140625" customWidth="1"/>
    <col min="8968" max="8969" width="4" customWidth="1"/>
    <col min="8970" max="8970" width="7.140625" customWidth="1"/>
    <col min="8971" max="8971" width="8.28515625" customWidth="1"/>
    <col min="8972" max="8976" width="9.7109375" customWidth="1"/>
    <col min="9217" max="9220" width="3.28515625" customWidth="1"/>
    <col min="9221" max="9221" width="25.42578125" customWidth="1"/>
    <col min="9222" max="9222" width="30.5703125" customWidth="1"/>
    <col min="9223" max="9223" width="5.140625" customWidth="1"/>
    <col min="9224" max="9225" width="4" customWidth="1"/>
    <col min="9226" max="9226" width="7.140625" customWidth="1"/>
    <col min="9227" max="9227" width="8.28515625" customWidth="1"/>
    <col min="9228" max="9232" width="9.7109375" customWidth="1"/>
    <col min="9473" max="9476" width="3.28515625" customWidth="1"/>
    <col min="9477" max="9477" width="25.42578125" customWidth="1"/>
    <col min="9478" max="9478" width="30.5703125" customWidth="1"/>
    <col min="9479" max="9479" width="5.140625" customWidth="1"/>
    <col min="9480" max="9481" width="4" customWidth="1"/>
    <col min="9482" max="9482" width="7.140625" customWidth="1"/>
    <col min="9483" max="9483" width="8.28515625" customWidth="1"/>
    <col min="9484" max="9488" width="9.7109375" customWidth="1"/>
    <col min="9729" max="9732" width="3.28515625" customWidth="1"/>
    <col min="9733" max="9733" width="25.42578125" customWidth="1"/>
    <col min="9734" max="9734" width="30.5703125" customWidth="1"/>
    <col min="9735" max="9735" width="5.140625" customWidth="1"/>
    <col min="9736" max="9737" width="4" customWidth="1"/>
    <col min="9738" max="9738" width="7.140625" customWidth="1"/>
    <col min="9739" max="9739" width="8.28515625" customWidth="1"/>
    <col min="9740" max="9744" width="9.7109375" customWidth="1"/>
    <col min="9985" max="9988" width="3.28515625" customWidth="1"/>
    <col min="9989" max="9989" width="25.42578125" customWidth="1"/>
    <col min="9990" max="9990" width="30.5703125" customWidth="1"/>
    <col min="9991" max="9991" width="5.140625" customWidth="1"/>
    <col min="9992" max="9993" width="4" customWidth="1"/>
    <col min="9994" max="9994" width="7.140625" customWidth="1"/>
    <col min="9995" max="9995" width="8.28515625" customWidth="1"/>
    <col min="9996" max="10000" width="9.7109375" customWidth="1"/>
    <col min="10241" max="10244" width="3.28515625" customWidth="1"/>
    <col min="10245" max="10245" width="25.42578125" customWidth="1"/>
    <col min="10246" max="10246" width="30.5703125" customWidth="1"/>
    <col min="10247" max="10247" width="5.140625" customWidth="1"/>
    <col min="10248" max="10249" width="4" customWidth="1"/>
    <col min="10250" max="10250" width="7.140625" customWidth="1"/>
    <col min="10251" max="10251" width="8.28515625" customWidth="1"/>
    <col min="10252" max="10256" width="9.7109375" customWidth="1"/>
    <col min="10497" max="10500" width="3.28515625" customWidth="1"/>
    <col min="10501" max="10501" width="25.42578125" customWidth="1"/>
    <col min="10502" max="10502" width="30.5703125" customWidth="1"/>
    <col min="10503" max="10503" width="5.140625" customWidth="1"/>
    <col min="10504" max="10505" width="4" customWidth="1"/>
    <col min="10506" max="10506" width="7.140625" customWidth="1"/>
    <col min="10507" max="10507" width="8.28515625" customWidth="1"/>
    <col min="10508" max="10512" width="9.7109375" customWidth="1"/>
    <col min="10753" max="10756" width="3.28515625" customWidth="1"/>
    <col min="10757" max="10757" width="25.42578125" customWidth="1"/>
    <col min="10758" max="10758" width="30.5703125" customWidth="1"/>
    <col min="10759" max="10759" width="5.140625" customWidth="1"/>
    <col min="10760" max="10761" width="4" customWidth="1"/>
    <col min="10762" max="10762" width="7.140625" customWidth="1"/>
    <col min="10763" max="10763" width="8.28515625" customWidth="1"/>
    <col min="10764" max="10768" width="9.7109375" customWidth="1"/>
    <col min="11009" max="11012" width="3.28515625" customWidth="1"/>
    <col min="11013" max="11013" width="25.42578125" customWidth="1"/>
    <col min="11014" max="11014" width="30.5703125" customWidth="1"/>
    <col min="11015" max="11015" width="5.140625" customWidth="1"/>
    <col min="11016" max="11017" width="4" customWidth="1"/>
    <col min="11018" max="11018" width="7.140625" customWidth="1"/>
    <col min="11019" max="11019" width="8.28515625" customWidth="1"/>
    <col min="11020" max="11024" width="9.7109375" customWidth="1"/>
    <col min="11265" max="11268" width="3.28515625" customWidth="1"/>
    <col min="11269" max="11269" width="25.42578125" customWidth="1"/>
    <col min="11270" max="11270" width="30.5703125" customWidth="1"/>
    <col min="11271" max="11271" width="5.140625" customWidth="1"/>
    <col min="11272" max="11273" width="4" customWidth="1"/>
    <col min="11274" max="11274" width="7.140625" customWidth="1"/>
    <col min="11275" max="11275" width="8.28515625" customWidth="1"/>
    <col min="11276" max="11280" width="9.7109375" customWidth="1"/>
    <col min="11521" max="11524" width="3.28515625" customWidth="1"/>
    <col min="11525" max="11525" width="25.42578125" customWidth="1"/>
    <col min="11526" max="11526" width="30.5703125" customWidth="1"/>
    <col min="11527" max="11527" width="5.140625" customWidth="1"/>
    <col min="11528" max="11529" width="4" customWidth="1"/>
    <col min="11530" max="11530" width="7.140625" customWidth="1"/>
    <col min="11531" max="11531" width="8.28515625" customWidth="1"/>
    <col min="11532" max="11536" width="9.7109375" customWidth="1"/>
    <col min="11777" max="11780" width="3.28515625" customWidth="1"/>
    <col min="11781" max="11781" width="25.42578125" customWidth="1"/>
    <col min="11782" max="11782" width="30.5703125" customWidth="1"/>
    <col min="11783" max="11783" width="5.140625" customWidth="1"/>
    <col min="11784" max="11785" width="4" customWidth="1"/>
    <col min="11786" max="11786" width="7.140625" customWidth="1"/>
    <col min="11787" max="11787" width="8.28515625" customWidth="1"/>
    <col min="11788" max="11792" width="9.7109375" customWidth="1"/>
    <col min="12033" max="12036" width="3.28515625" customWidth="1"/>
    <col min="12037" max="12037" width="25.42578125" customWidth="1"/>
    <col min="12038" max="12038" width="30.5703125" customWidth="1"/>
    <col min="12039" max="12039" width="5.140625" customWidth="1"/>
    <col min="12040" max="12041" width="4" customWidth="1"/>
    <col min="12042" max="12042" width="7.140625" customWidth="1"/>
    <col min="12043" max="12043" width="8.28515625" customWidth="1"/>
    <col min="12044" max="12048" width="9.7109375" customWidth="1"/>
    <col min="12289" max="12292" width="3.28515625" customWidth="1"/>
    <col min="12293" max="12293" width="25.42578125" customWidth="1"/>
    <col min="12294" max="12294" width="30.5703125" customWidth="1"/>
    <col min="12295" max="12295" width="5.140625" customWidth="1"/>
    <col min="12296" max="12297" width="4" customWidth="1"/>
    <col min="12298" max="12298" width="7.140625" customWidth="1"/>
    <col min="12299" max="12299" width="8.28515625" customWidth="1"/>
    <col min="12300" max="12304" width="9.7109375" customWidth="1"/>
    <col min="12545" max="12548" width="3.28515625" customWidth="1"/>
    <col min="12549" max="12549" width="25.42578125" customWidth="1"/>
    <col min="12550" max="12550" width="30.5703125" customWidth="1"/>
    <col min="12551" max="12551" width="5.140625" customWidth="1"/>
    <col min="12552" max="12553" width="4" customWidth="1"/>
    <col min="12554" max="12554" width="7.140625" customWidth="1"/>
    <col min="12555" max="12555" width="8.28515625" customWidth="1"/>
    <col min="12556" max="12560" width="9.7109375" customWidth="1"/>
    <col min="12801" max="12804" width="3.28515625" customWidth="1"/>
    <col min="12805" max="12805" width="25.42578125" customWidth="1"/>
    <col min="12806" max="12806" width="30.5703125" customWidth="1"/>
    <col min="12807" max="12807" width="5.140625" customWidth="1"/>
    <col min="12808" max="12809" width="4" customWidth="1"/>
    <col min="12810" max="12810" width="7.140625" customWidth="1"/>
    <col min="12811" max="12811" width="8.28515625" customWidth="1"/>
    <col min="12812" max="12816" width="9.7109375" customWidth="1"/>
    <col min="13057" max="13060" width="3.28515625" customWidth="1"/>
    <col min="13061" max="13061" width="25.42578125" customWidth="1"/>
    <col min="13062" max="13062" width="30.5703125" customWidth="1"/>
    <col min="13063" max="13063" width="5.140625" customWidth="1"/>
    <col min="13064" max="13065" width="4" customWidth="1"/>
    <col min="13066" max="13066" width="7.140625" customWidth="1"/>
    <col min="13067" max="13067" width="8.28515625" customWidth="1"/>
    <col min="13068" max="13072" width="9.7109375" customWidth="1"/>
    <col min="13313" max="13316" width="3.28515625" customWidth="1"/>
    <col min="13317" max="13317" width="25.42578125" customWidth="1"/>
    <col min="13318" max="13318" width="30.5703125" customWidth="1"/>
    <col min="13319" max="13319" width="5.140625" customWidth="1"/>
    <col min="13320" max="13321" width="4" customWidth="1"/>
    <col min="13322" max="13322" width="7.140625" customWidth="1"/>
    <col min="13323" max="13323" width="8.28515625" customWidth="1"/>
    <col min="13324" max="13328" width="9.7109375" customWidth="1"/>
    <col min="13569" max="13572" width="3.28515625" customWidth="1"/>
    <col min="13573" max="13573" width="25.42578125" customWidth="1"/>
    <col min="13574" max="13574" width="30.5703125" customWidth="1"/>
    <col min="13575" max="13575" width="5.140625" customWidth="1"/>
    <col min="13576" max="13577" width="4" customWidth="1"/>
    <col min="13578" max="13578" width="7.140625" customWidth="1"/>
    <col min="13579" max="13579" width="8.28515625" customWidth="1"/>
    <col min="13580" max="13584" width="9.7109375" customWidth="1"/>
    <col min="13825" max="13828" width="3.28515625" customWidth="1"/>
    <col min="13829" max="13829" width="25.42578125" customWidth="1"/>
    <col min="13830" max="13830" width="30.5703125" customWidth="1"/>
    <col min="13831" max="13831" width="5.140625" customWidth="1"/>
    <col min="13832" max="13833" width="4" customWidth="1"/>
    <col min="13834" max="13834" width="7.140625" customWidth="1"/>
    <col min="13835" max="13835" width="8.28515625" customWidth="1"/>
    <col min="13836" max="13840" width="9.7109375" customWidth="1"/>
    <col min="14081" max="14084" width="3.28515625" customWidth="1"/>
    <col min="14085" max="14085" width="25.42578125" customWidth="1"/>
    <col min="14086" max="14086" width="30.5703125" customWidth="1"/>
    <col min="14087" max="14087" width="5.140625" customWidth="1"/>
    <col min="14088" max="14089" width="4" customWidth="1"/>
    <col min="14090" max="14090" width="7.140625" customWidth="1"/>
    <col min="14091" max="14091" width="8.28515625" customWidth="1"/>
    <col min="14092" max="14096" width="9.7109375" customWidth="1"/>
    <col min="14337" max="14340" width="3.28515625" customWidth="1"/>
    <col min="14341" max="14341" width="25.42578125" customWidth="1"/>
    <col min="14342" max="14342" width="30.5703125" customWidth="1"/>
    <col min="14343" max="14343" width="5.140625" customWidth="1"/>
    <col min="14344" max="14345" width="4" customWidth="1"/>
    <col min="14346" max="14346" width="7.140625" customWidth="1"/>
    <col min="14347" max="14347" width="8.28515625" customWidth="1"/>
    <col min="14348" max="14352" width="9.7109375" customWidth="1"/>
    <col min="14593" max="14596" width="3.28515625" customWidth="1"/>
    <col min="14597" max="14597" width="25.42578125" customWidth="1"/>
    <col min="14598" max="14598" width="30.5703125" customWidth="1"/>
    <col min="14599" max="14599" width="5.140625" customWidth="1"/>
    <col min="14600" max="14601" width="4" customWidth="1"/>
    <col min="14602" max="14602" width="7.140625" customWidth="1"/>
    <col min="14603" max="14603" width="8.28515625" customWidth="1"/>
    <col min="14604" max="14608" width="9.7109375" customWidth="1"/>
    <col min="14849" max="14852" width="3.28515625" customWidth="1"/>
    <col min="14853" max="14853" width="25.42578125" customWidth="1"/>
    <col min="14854" max="14854" width="30.5703125" customWidth="1"/>
    <col min="14855" max="14855" width="5.140625" customWidth="1"/>
    <col min="14856" max="14857" width="4" customWidth="1"/>
    <col min="14858" max="14858" width="7.140625" customWidth="1"/>
    <col min="14859" max="14859" width="8.28515625" customWidth="1"/>
    <col min="14860" max="14864" width="9.7109375" customWidth="1"/>
    <col min="15105" max="15108" width="3.28515625" customWidth="1"/>
    <col min="15109" max="15109" width="25.42578125" customWidth="1"/>
    <col min="15110" max="15110" width="30.5703125" customWidth="1"/>
    <col min="15111" max="15111" width="5.140625" customWidth="1"/>
    <col min="15112" max="15113" width="4" customWidth="1"/>
    <col min="15114" max="15114" width="7.140625" customWidth="1"/>
    <col min="15115" max="15115" width="8.28515625" customWidth="1"/>
    <col min="15116" max="15120" width="9.7109375" customWidth="1"/>
    <col min="15361" max="15364" width="3.28515625" customWidth="1"/>
    <col min="15365" max="15365" width="25.42578125" customWidth="1"/>
    <col min="15366" max="15366" width="30.5703125" customWidth="1"/>
    <col min="15367" max="15367" width="5.140625" customWidth="1"/>
    <col min="15368" max="15369" width="4" customWidth="1"/>
    <col min="15370" max="15370" width="7.140625" customWidth="1"/>
    <col min="15371" max="15371" width="8.28515625" customWidth="1"/>
    <col min="15372" max="15376" width="9.7109375" customWidth="1"/>
    <col min="15617" max="15620" width="3.28515625" customWidth="1"/>
    <col min="15621" max="15621" width="25.42578125" customWidth="1"/>
    <col min="15622" max="15622" width="30.5703125" customWidth="1"/>
    <col min="15623" max="15623" width="5.140625" customWidth="1"/>
    <col min="15624" max="15625" width="4" customWidth="1"/>
    <col min="15626" max="15626" width="7.140625" customWidth="1"/>
    <col min="15627" max="15627" width="8.28515625" customWidth="1"/>
    <col min="15628" max="15632" width="9.7109375" customWidth="1"/>
    <col min="15873" max="15876" width="3.28515625" customWidth="1"/>
    <col min="15877" max="15877" width="25.42578125" customWidth="1"/>
    <col min="15878" max="15878" width="30.5703125" customWidth="1"/>
    <col min="15879" max="15879" width="5.140625" customWidth="1"/>
    <col min="15880" max="15881" width="4" customWidth="1"/>
    <col min="15882" max="15882" width="7.140625" customWidth="1"/>
    <col min="15883" max="15883" width="8.28515625" customWidth="1"/>
    <col min="15884" max="15888" width="9.7109375" customWidth="1"/>
    <col min="16129" max="16132" width="3.28515625" customWidth="1"/>
    <col min="16133" max="16133" width="25.42578125" customWidth="1"/>
    <col min="16134" max="16134" width="30.5703125" customWidth="1"/>
    <col min="16135" max="16135" width="5.140625" customWidth="1"/>
    <col min="16136" max="16137" width="4" customWidth="1"/>
    <col min="16138" max="16138" width="7.140625" customWidth="1"/>
    <col min="16139" max="16139" width="8.28515625" customWidth="1"/>
    <col min="16140" max="16144" width="9.7109375" customWidth="1"/>
  </cols>
  <sheetData>
    <row r="1" spans="1:17" ht="18.75">
      <c r="A1" s="122" t="s">
        <v>31</v>
      </c>
      <c r="B1" s="122"/>
      <c r="C1" s="122"/>
      <c r="D1" s="122"/>
      <c r="E1" s="122"/>
      <c r="F1" s="122"/>
      <c r="G1" s="9"/>
      <c r="H1" s="9"/>
      <c r="I1" s="9"/>
      <c r="J1" s="9"/>
      <c r="K1" s="9"/>
      <c r="L1" s="9"/>
      <c r="M1" s="10"/>
      <c r="N1" s="16"/>
      <c r="O1" s="9"/>
      <c r="P1" s="9"/>
      <c r="Q1" s="17"/>
    </row>
    <row r="2" spans="1:17" ht="18.75">
      <c r="A2" s="126" t="s">
        <v>32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ht="18.75">
      <c r="A3" s="24"/>
      <c r="B3" s="121" t="s">
        <v>91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45" customHeight="1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48.75" customHeight="1">
      <c r="A5" s="123" t="s">
        <v>0</v>
      </c>
      <c r="B5" s="124"/>
      <c r="C5" s="124"/>
      <c r="D5" s="124"/>
      <c r="E5" s="125"/>
      <c r="F5" s="128" t="s">
        <v>9</v>
      </c>
      <c r="G5" s="128" t="s">
        <v>10</v>
      </c>
      <c r="H5" s="128" t="s">
        <v>11</v>
      </c>
      <c r="I5" s="128"/>
      <c r="J5" s="128"/>
      <c r="K5" s="128"/>
      <c r="L5" s="128"/>
      <c r="M5" s="123" t="s">
        <v>12</v>
      </c>
      <c r="N5" s="124"/>
      <c r="O5" s="125"/>
      <c r="P5" s="123" t="s">
        <v>34</v>
      </c>
      <c r="Q5" s="125"/>
    </row>
    <row r="6" spans="1:17" ht="87" customHeight="1">
      <c r="A6" s="25" t="s">
        <v>5</v>
      </c>
      <c r="B6" s="25" t="s">
        <v>6</v>
      </c>
      <c r="C6" s="25" t="s">
        <v>13</v>
      </c>
      <c r="D6" s="25" t="s">
        <v>14</v>
      </c>
      <c r="E6" s="25" t="s">
        <v>33</v>
      </c>
      <c r="F6" s="128" t="s">
        <v>8</v>
      </c>
      <c r="G6" s="128"/>
      <c r="H6" s="25" t="s">
        <v>1</v>
      </c>
      <c r="I6" s="25" t="s">
        <v>15</v>
      </c>
      <c r="J6" s="25" t="s">
        <v>16</v>
      </c>
      <c r="K6" s="25" t="s">
        <v>17</v>
      </c>
      <c r="L6" s="25" t="s">
        <v>18</v>
      </c>
      <c r="M6" s="86" t="s">
        <v>87</v>
      </c>
      <c r="N6" s="86" t="s">
        <v>88</v>
      </c>
      <c r="O6" s="86" t="s">
        <v>35</v>
      </c>
      <c r="P6" s="86" t="s">
        <v>89</v>
      </c>
      <c r="Q6" s="86" t="s">
        <v>90</v>
      </c>
    </row>
    <row r="7" spans="1:17" ht="36" customHeight="1">
      <c r="A7" s="119" t="s">
        <v>44</v>
      </c>
      <c r="B7" s="131"/>
      <c r="C7" s="131"/>
      <c r="D7" s="131"/>
      <c r="E7" s="131"/>
      <c r="F7" s="129" t="s">
        <v>45</v>
      </c>
      <c r="G7" s="47" t="s">
        <v>19</v>
      </c>
      <c r="H7" s="35"/>
      <c r="I7" s="35"/>
      <c r="J7" s="35"/>
      <c r="K7" s="35"/>
      <c r="L7" s="35"/>
      <c r="M7" s="48">
        <f>M8</f>
        <v>564</v>
      </c>
      <c r="N7" s="48">
        <f t="shared" ref="N7:Q7" si="0">N8</f>
        <v>564</v>
      </c>
      <c r="O7" s="48">
        <f t="shared" si="0"/>
        <v>564</v>
      </c>
      <c r="P7" s="48">
        <f t="shared" si="0"/>
        <v>100</v>
      </c>
      <c r="Q7" s="48">
        <f t="shared" si="0"/>
        <v>100</v>
      </c>
    </row>
    <row r="8" spans="1:17" ht="90.75" customHeight="1">
      <c r="A8" s="120"/>
      <c r="B8" s="132"/>
      <c r="C8" s="132"/>
      <c r="D8" s="132"/>
      <c r="E8" s="132"/>
      <c r="F8" s="130"/>
      <c r="G8" s="30" t="s">
        <v>46</v>
      </c>
      <c r="H8" s="35"/>
      <c r="I8" s="35"/>
      <c r="J8" s="35"/>
      <c r="K8" s="35"/>
      <c r="L8" s="35"/>
      <c r="M8" s="48">
        <f>M10+M12</f>
        <v>564</v>
      </c>
      <c r="N8" s="48">
        <f>N10+N12</f>
        <v>564</v>
      </c>
      <c r="O8" s="48">
        <f>O10+O12</f>
        <v>564</v>
      </c>
      <c r="P8" s="49">
        <f>O8/M8*100</f>
        <v>100</v>
      </c>
      <c r="Q8" s="108">
        <f>O8/N8*100</f>
        <v>100</v>
      </c>
    </row>
    <row r="9" spans="1:17" ht="33" customHeight="1">
      <c r="A9" s="119" t="s">
        <v>44</v>
      </c>
      <c r="B9" s="134">
        <v>1</v>
      </c>
      <c r="C9" s="131"/>
      <c r="D9" s="131"/>
      <c r="E9" s="131"/>
      <c r="F9" s="137" t="s">
        <v>47</v>
      </c>
      <c r="G9" s="31" t="s">
        <v>19</v>
      </c>
      <c r="H9" s="56"/>
      <c r="I9" s="56"/>
      <c r="J9" s="56"/>
      <c r="K9" s="56"/>
      <c r="L9" s="56"/>
      <c r="M9" s="48">
        <f>M10</f>
        <v>0</v>
      </c>
      <c r="N9" s="48">
        <f t="shared" ref="N9:Q9" si="1">N10</f>
        <v>0</v>
      </c>
      <c r="O9" s="48">
        <f t="shared" si="1"/>
        <v>0</v>
      </c>
      <c r="P9" s="48">
        <f t="shared" si="1"/>
        <v>0</v>
      </c>
      <c r="Q9" s="48">
        <f t="shared" si="1"/>
        <v>0</v>
      </c>
    </row>
    <row r="10" spans="1:17" ht="54" customHeight="1">
      <c r="A10" s="133"/>
      <c r="B10" s="135"/>
      <c r="C10" s="136"/>
      <c r="D10" s="136"/>
      <c r="E10" s="136"/>
      <c r="F10" s="138"/>
      <c r="G10" s="31" t="s">
        <v>46</v>
      </c>
      <c r="H10" s="37"/>
      <c r="I10" s="38"/>
      <c r="J10" s="38"/>
      <c r="K10" s="38"/>
      <c r="L10" s="38"/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1:17" ht="30.75" customHeight="1">
      <c r="A11" s="119" t="s">
        <v>44</v>
      </c>
      <c r="B11" s="134">
        <v>2</v>
      </c>
      <c r="C11" s="140"/>
      <c r="D11" s="142"/>
      <c r="E11" s="142"/>
      <c r="F11" s="144" t="s">
        <v>49</v>
      </c>
      <c r="G11" s="31" t="s">
        <v>19</v>
      </c>
      <c r="H11" s="40"/>
      <c r="I11" s="41"/>
      <c r="J11" s="41"/>
      <c r="K11" s="41"/>
      <c r="L11" s="40"/>
      <c r="M11" s="29">
        <f>M12</f>
        <v>564</v>
      </c>
      <c r="N11" s="29">
        <f t="shared" ref="N11:Q11" si="2">N12</f>
        <v>564</v>
      </c>
      <c r="O11" s="29">
        <f t="shared" si="2"/>
        <v>564</v>
      </c>
      <c r="P11" s="29">
        <f t="shared" si="2"/>
        <v>100</v>
      </c>
      <c r="Q11" s="29">
        <f t="shared" si="2"/>
        <v>100</v>
      </c>
    </row>
    <row r="12" spans="1:17" ht="72" customHeight="1">
      <c r="A12" s="120"/>
      <c r="B12" s="139"/>
      <c r="C12" s="141"/>
      <c r="D12" s="143"/>
      <c r="E12" s="143"/>
      <c r="F12" s="145"/>
      <c r="G12" s="31" t="s">
        <v>46</v>
      </c>
      <c r="H12" s="28"/>
      <c r="I12" s="44"/>
      <c r="J12" s="44"/>
      <c r="K12" s="44"/>
      <c r="L12" s="44"/>
      <c r="M12" s="29">
        <f>M13</f>
        <v>564</v>
      </c>
      <c r="N12" s="29">
        <f t="shared" ref="N12:Q12" si="3">N13</f>
        <v>564</v>
      </c>
      <c r="O12" s="29">
        <f t="shared" si="3"/>
        <v>564</v>
      </c>
      <c r="P12" s="29">
        <f t="shared" si="3"/>
        <v>100</v>
      </c>
      <c r="Q12" s="29">
        <f t="shared" si="3"/>
        <v>100</v>
      </c>
    </row>
    <row r="13" spans="1:17" ht="63" customHeight="1">
      <c r="A13" s="42" t="s">
        <v>44</v>
      </c>
      <c r="B13" s="43">
        <v>2</v>
      </c>
      <c r="C13" s="42" t="s">
        <v>48</v>
      </c>
      <c r="D13" s="43"/>
      <c r="E13" s="43"/>
      <c r="F13" s="105" t="s">
        <v>86</v>
      </c>
      <c r="G13" s="36" t="s">
        <v>46</v>
      </c>
      <c r="H13" s="46">
        <v>938</v>
      </c>
      <c r="I13" s="46">
        <v>10</v>
      </c>
      <c r="J13" s="106" t="s">
        <v>43</v>
      </c>
      <c r="K13" s="46">
        <v>1220161700</v>
      </c>
      <c r="L13" s="46">
        <v>633</v>
      </c>
      <c r="M13" s="100">
        <v>564</v>
      </c>
      <c r="N13" s="55">
        <v>564</v>
      </c>
      <c r="O13" s="55">
        <v>564</v>
      </c>
      <c r="P13" s="39">
        <f t="shared" ref="P13" si="4">O13/M13*100</f>
        <v>100</v>
      </c>
      <c r="Q13" s="39">
        <f>O13/N13*100</f>
        <v>100</v>
      </c>
    </row>
    <row r="14" spans="1:17">
      <c r="E14" s="45"/>
      <c r="F14" s="45"/>
      <c r="G14" s="45"/>
    </row>
    <row r="16" spans="1:17">
      <c r="B16" s="2"/>
    </row>
  </sheetData>
  <mergeCells count="27">
    <mergeCell ref="F9:F10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A11:A12"/>
    <mergeCell ref="B3:Q3"/>
    <mergeCell ref="A1:F1"/>
    <mergeCell ref="A5:E5"/>
    <mergeCell ref="M5:O5"/>
    <mergeCell ref="P5:Q5"/>
    <mergeCell ref="A2:Q2"/>
    <mergeCell ref="F5:F6"/>
    <mergeCell ref="G5:G6"/>
    <mergeCell ref="H5:L5"/>
    <mergeCell ref="F7:F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8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37"/>
  <sheetViews>
    <sheetView workbookViewId="0">
      <selection activeCell="G29" sqref="G29"/>
    </sheetView>
  </sheetViews>
  <sheetFormatPr defaultRowHeight="15"/>
  <cols>
    <col min="1" max="1" width="8.5703125" customWidth="1"/>
    <col min="2" max="2" width="7.85546875" customWidth="1"/>
    <col min="3" max="3" width="27.5703125" customWidth="1"/>
    <col min="4" max="4" width="38.7109375" customWidth="1"/>
    <col min="5" max="5" width="18.85546875" customWidth="1"/>
    <col min="6" max="6" width="16.28515625" customWidth="1"/>
    <col min="7" max="7" width="17" customWidth="1"/>
    <col min="254" max="254" width="5" customWidth="1"/>
    <col min="255" max="255" width="5.42578125" customWidth="1"/>
    <col min="256" max="256" width="20.140625" customWidth="1"/>
    <col min="257" max="257" width="38.7109375" customWidth="1"/>
    <col min="258" max="263" width="10.7109375" customWidth="1"/>
    <col min="510" max="510" width="5" customWidth="1"/>
    <col min="511" max="511" width="5.42578125" customWidth="1"/>
    <col min="512" max="512" width="20.140625" customWidth="1"/>
    <col min="513" max="513" width="38.7109375" customWidth="1"/>
    <col min="514" max="519" width="10.7109375" customWidth="1"/>
    <col min="766" max="766" width="5" customWidth="1"/>
    <col min="767" max="767" width="5.42578125" customWidth="1"/>
    <col min="768" max="768" width="20.140625" customWidth="1"/>
    <col min="769" max="769" width="38.7109375" customWidth="1"/>
    <col min="770" max="775" width="10.7109375" customWidth="1"/>
    <col min="1022" max="1022" width="5" customWidth="1"/>
    <col min="1023" max="1023" width="5.42578125" customWidth="1"/>
    <col min="1024" max="1024" width="20.140625" customWidth="1"/>
    <col min="1025" max="1025" width="38.7109375" customWidth="1"/>
    <col min="1026" max="1031" width="10.7109375" customWidth="1"/>
    <col min="1278" max="1278" width="5" customWidth="1"/>
    <col min="1279" max="1279" width="5.42578125" customWidth="1"/>
    <col min="1280" max="1280" width="20.140625" customWidth="1"/>
    <col min="1281" max="1281" width="38.7109375" customWidth="1"/>
    <col min="1282" max="1287" width="10.7109375" customWidth="1"/>
    <col min="1534" max="1534" width="5" customWidth="1"/>
    <col min="1535" max="1535" width="5.42578125" customWidth="1"/>
    <col min="1536" max="1536" width="20.140625" customWidth="1"/>
    <col min="1537" max="1537" width="38.7109375" customWidth="1"/>
    <col min="1538" max="1543" width="10.7109375" customWidth="1"/>
    <col min="1790" max="1790" width="5" customWidth="1"/>
    <col min="1791" max="1791" width="5.42578125" customWidth="1"/>
    <col min="1792" max="1792" width="20.140625" customWidth="1"/>
    <col min="1793" max="1793" width="38.7109375" customWidth="1"/>
    <col min="1794" max="1799" width="10.7109375" customWidth="1"/>
    <col min="2046" max="2046" width="5" customWidth="1"/>
    <col min="2047" max="2047" width="5.42578125" customWidth="1"/>
    <col min="2048" max="2048" width="20.140625" customWidth="1"/>
    <col min="2049" max="2049" width="38.7109375" customWidth="1"/>
    <col min="2050" max="2055" width="10.7109375" customWidth="1"/>
    <col min="2302" max="2302" width="5" customWidth="1"/>
    <col min="2303" max="2303" width="5.42578125" customWidth="1"/>
    <col min="2304" max="2304" width="20.140625" customWidth="1"/>
    <col min="2305" max="2305" width="38.7109375" customWidth="1"/>
    <col min="2306" max="2311" width="10.7109375" customWidth="1"/>
    <col min="2558" max="2558" width="5" customWidth="1"/>
    <col min="2559" max="2559" width="5.42578125" customWidth="1"/>
    <col min="2560" max="2560" width="20.140625" customWidth="1"/>
    <col min="2561" max="2561" width="38.7109375" customWidth="1"/>
    <col min="2562" max="2567" width="10.7109375" customWidth="1"/>
    <col min="2814" max="2814" width="5" customWidth="1"/>
    <col min="2815" max="2815" width="5.42578125" customWidth="1"/>
    <col min="2816" max="2816" width="20.140625" customWidth="1"/>
    <col min="2817" max="2817" width="38.7109375" customWidth="1"/>
    <col min="2818" max="2823" width="10.7109375" customWidth="1"/>
    <col min="3070" max="3070" width="5" customWidth="1"/>
    <col min="3071" max="3071" width="5.42578125" customWidth="1"/>
    <col min="3072" max="3072" width="20.140625" customWidth="1"/>
    <col min="3073" max="3073" width="38.7109375" customWidth="1"/>
    <col min="3074" max="3079" width="10.7109375" customWidth="1"/>
    <col min="3326" max="3326" width="5" customWidth="1"/>
    <col min="3327" max="3327" width="5.42578125" customWidth="1"/>
    <col min="3328" max="3328" width="20.140625" customWidth="1"/>
    <col min="3329" max="3329" width="38.7109375" customWidth="1"/>
    <col min="3330" max="3335" width="10.7109375" customWidth="1"/>
    <col min="3582" max="3582" width="5" customWidth="1"/>
    <col min="3583" max="3583" width="5.42578125" customWidth="1"/>
    <col min="3584" max="3584" width="20.140625" customWidth="1"/>
    <col min="3585" max="3585" width="38.7109375" customWidth="1"/>
    <col min="3586" max="3591" width="10.7109375" customWidth="1"/>
    <col min="3838" max="3838" width="5" customWidth="1"/>
    <col min="3839" max="3839" width="5.42578125" customWidth="1"/>
    <col min="3840" max="3840" width="20.140625" customWidth="1"/>
    <col min="3841" max="3841" width="38.7109375" customWidth="1"/>
    <col min="3842" max="3847" width="10.7109375" customWidth="1"/>
    <col min="4094" max="4094" width="5" customWidth="1"/>
    <col min="4095" max="4095" width="5.42578125" customWidth="1"/>
    <col min="4096" max="4096" width="20.140625" customWidth="1"/>
    <col min="4097" max="4097" width="38.7109375" customWidth="1"/>
    <col min="4098" max="4103" width="10.7109375" customWidth="1"/>
    <col min="4350" max="4350" width="5" customWidth="1"/>
    <col min="4351" max="4351" width="5.42578125" customWidth="1"/>
    <col min="4352" max="4352" width="20.140625" customWidth="1"/>
    <col min="4353" max="4353" width="38.7109375" customWidth="1"/>
    <col min="4354" max="4359" width="10.7109375" customWidth="1"/>
    <col min="4606" max="4606" width="5" customWidth="1"/>
    <col min="4607" max="4607" width="5.42578125" customWidth="1"/>
    <col min="4608" max="4608" width="20.140625" customWidth="1"/>
    <col min="4609" max="4609" width="38.7109375" customWidth="1"/>
    <col min="4610" max="4615" width="10.7109375" customWidth="1"/>
    <col min="4862" max="4862" width="5" customWidth="1"/>
    <col min="4863" max="4863" width="5.42578125" customWidth="1"/>
    <col min="4864" max="4864" width="20.140625" customWidth="1"/>
    <col min="4865" max="4865" width="38.7109375" customWidth="1"/>
    <col min="4866" max="4871" width="10.7109375" customWidth="1"/>
    <col min="5118" max="5118" width="5" customWidth="1"/>
    <col min="5119" max="5119" width="5.42578125" customWidth="1"/>
    <col min="5120" max="5120" width="20.140625" customWidth="1"/>
    <col min="5121" max="5121" width="38.7109375" customWidth="1"/>
    <col min="5122" max="5127" width="10.7109375" customWidth="1"/>
    <col min="5374" max="5374" width="5" customWidth="1"/>
    <col min="5375" max="5375" width="5.42578125" customWidth="1"/>
    <col min="5376" max="5376" width="20.140625" customWidth="1"/>
    <col min="5377" max="5377" width="38.7109375" customWidth="1"/>
    <col min="5378" max="5383" width="10.7109375" customWidth="1"/>
    <col min="5630" max="5630" width="5" customWidth="1"/>
    <col min="5631" max="5631" width="5.42578125" customWidth="1"/>
    <col min="5632" max="5632" width="20.140625" customWidth="1"/>
    <col min="5633" max="5633" width="38.7109375" customWidth="1"/>
    <col min="5634" max="5639" width="10.7109375" customWidth="1"/>
    <col min="5886" max="5886" width="5" customWidth="1"/>
    <col min="5887" max="5887" width="5.42578125" customWidth="1"/>
    <col min="5888" max="5888" width="20.140625" customWidth="1"/>
    <col min="5889" max="5889" width="38.7109375" customWidth="1"/>
    <col min="5890" max="5895" width="10.7109375" customWidth="1"/>
    <col min="6142" max="6142" width="5" customWidth="1"/>
    <col min="6143" max="6143" width="5.42578125" customWidth="1"/>
    <col min="6144" max="6144" width="20.140625" customWidth="1"/>
    <col min="6145" max="6145" width="38.7109375" customWidth="1"/>
    <col min="6146" max="6151" width="10.7109375" customWidth="1"/>
    <col min="6398" max="6398" width="5" customWidth="1"/>
    <col min="6399" max="6399" width="5.42578125" customWidth="1"/>
    <col min="6400" max="6400" width="20.140625" customWidth="1"/>
    <col min="6401" max="6401" width="38.7109375" customWidth="1"/>
    <col min="6402" max="6407" width="10.7109375" customWidth="1"/>
    <col min="6654" max="6654" width="5" customWidth="1"/>
    <col min="6655" max="6655" width="5.42578125" customWidth="1"/>
    <col min="6656" max="6656" width="20.140625" customWidth="1"/>
    <col min="6657" max="6657" width="38.7109375" customWidth="1"/>
    <col min="6658" max="6663" width="10.7109375" customWidth="1"/>
    <col min="6910" max="6910" width="5" customWidth="1"/>
    <col min="6911" max="6911" width="5.42578125" customWidth="1"/>
    <col min="6912" max="6912" width="20.140625" customWidth="1"/>
    <col min="6913" max="6913" width="38.7109375" customWidth="1"/>
    <col min="6914" max="6919" width="10.7109375" customWidth="1"/>
    <col min="7166" max="7166" width="5" customWidth="1"/>
    <col min="7167" max="7167" width="5.42578125" customWidth="1"/>
    <col min="7168" max="7168" width="20.140625" customWidth="1"/>
    <col min="7169" max="7169" width="38.7109375" customWidth="1"/>
    <col min="7170" max="7175" width="10.7109375" customWidth="1"/>
    <col min="7422" max="7422" width="5" customWidth="1"/>
    <col min="7423" max="7423" width="5.42578125" customWidth="1"/>
    <col min="7424" max="7424" width="20.140625" customWidth="1"/>
    <col min="7425" max="7425" width="38.7109375" customWidth="1"/>
    <col min="7426" max="7431" width="10.7109375" customWidth="1"/>
    <col min="7678" max="7678" width="5" customWidth="1"/>
    <col min="7679" max="7679" width="5.42578125" customWidth="1"/>
    <col min="7680" max="7680" width="20.140625" customWidth="1"/>
    <col min="7681" max="7681" width="38.7109375" customWidth="1"/>
    <col min="7682" max="7687" width="10.7109375" customWidth="1"/>
    <col min="7934" max="7934" width="5" customWidth="1"/>
    <col min="7935" max="7935" width="5.42578125" customWidth="1"/>
    <col min="7936" max="7936" width="20.140625" customWidth="1"/>
    <col min="7937" max="7937" width="38.7109375" customWidth="1"/>
    <col min="7938" max="7943" width="10.7109375" customWidth="1"/>
    <col min="8190" max="8190" width="5" customWidth="1"/>
    <col min="8191" max="8191" width="5.42578125" customWidth="1"/>
    <col min="8192" max="8192" width="20.140625" customWidth="1"/>
    <col min="8193" max="8193" width="38.7109375" customWidth="1"/>
    <col min="8194" max="8199" width="10.7109375" customWidth="1"/>
    <col min="8446" max="8446" width="5" customWidth="1"/>
    <col min="8447" max="8447" width="5.42578125" customWidth="1"/>
    <col min="8448" max="8448" width="20.140625" customWidth="1"/>
    <col min="8449" max="8449" width="38.7109375" customWidth="1"/>
    <col min="8450" max="8455" width="10.7109375" customWidth="1"/>
    <col min="8702" max="8702" width="5" customWidth="1"/>
    <col min="8703" max="8703" width="5.42578125" customWidth="1"/>
    <col min="8704" max="8704" width="20.140625" customWidth="1"/>
    <col min="8705" max="8705" width="38.7109375" customWidth="1"/>
    <col min="8706" max="8711" width="10.7109375" customWidth="1"/>
    <col min="8958" max="8958" width="5" customWidth="1"/>
    <col min="8959" max="8959" width="5.42578125" customWidth="1"/>
    <col min="8960" max="8960" width="20.140625" customWidth="1"/>
    <col min="8961" max="8961" width="38.7109375" customWidth="1"/>
    <col min="8962" max="8967" width="10.7109375" customWidth="1"/>
    <col min="9214" max="9214" width="5" customWidth="1"/>
    <col min="9215" max="9215" width="5.42578125" customWidth="1"/>
    <col min="9216" max="9216" width="20.140625" customWidth="1"/>
    <col min="9217" max="9217" width="38.7109375" customWidth="1"/>
    <col min="9218" max="9223" width="10.7109375" customWidth="1"/>
    <col min="9470" max="9470" width="5" customWidth="1"/>
    <col min="9471" max="9471" width="5.42578125" customWidth="1"/>
    <col min="9472" max="9472" width="20.140625" customWidth="1"/>
    <col min="9473" max="9473" width="38.7109375" customWidth="1"/>
    <col min="9474" max="9479" width="10.7109375" customWidth="1"/>
    <col min="9726" max="9726" width="5" customWidth="1"/>
    <col min="9727" max="9727" width="5.42578125" customWidth="1"/>
    <col min="9728" max="9728" width="20.140625" customWidth="1"/>
    <col min="9729" max="9729" width="38.7109375" customWidth="1"/>
    <col min="9730" max="9735" width="10.7109375" customWidth="1"/>
    <col min="9982" max="9982" width="5" customWidth="1"/>
    <col min="9983" max="9983" width="5.42578125" customWidth="1"/>
    <col min="9984" max="9984" width="20.140625" customWidth="1"/>
    <col min="9985" max="9985" width="38.7109375" customWidth="1"/>
    <col min="9986" max="9991" width="10.7109375" customWidth="1"/>
    <col min="10238" max="10238" width="5" customWidth="1"/>
    <col min="10239" max="10239" width="5.42578125" customWidth="1"/>
    <col min="10240" max="10240" width="20.140625" customWidth="1"/>
    <col min="10241" max="10241" width="38.7109375" customWidth="1"/>
    <col min="10242" max="10247" width="10.7109375" customWidth="1"/>
    <col min="10494" max="10494" width="5" customWidth="1"/>
    <col min="10495" max="10495" width="5.42578125" customWidth="1"/>
    <col min="10496" max="10496" width="20.140625" customWidth="1"/>
    <col min="10497" max="10497" width="38.7109375" customWidth="1"/>
    <col min="10498" max="10503" width="10.7109375" customWidth="1"/>
    <col min="10750" max="10750" width="5" customWidth="1"/>
    <col min="10751" max="10751" width="5.42578125" customWidth="1"/>
    <col min="10752" max="10752" width="20.140625" customWidth="1"/>
    <col min="10753" max="10753" width="38.7109375" customWidth="1"/>
    <col min="10754" max="10759" width="10.7109375" customWidth="1"/>
    <col min="11006" max="11006" width="5" customWidth="1"/>
    <col min="11007" max="11007" width="5.42578125" customWidth="1"/>
    <col min="11008" max="11008" width="20.140625" customWidth="1"/>
    <col min="11009" max="11009" width="38.7109375" customWidth="1"/>
    <col min="11010" max="11015" width="10.7109375" customWidth="1"/>
    <col min="11262" max="11262" width="5" customWidth="1"/>
    <col min="11263" max="11263" width="5.42578125" customWidth="1"/>
    <col min="11264" max="11264" width="20.140625" customWidth="1"/>
    <col min="11265" max="11265" width="38.7109375" customWidth="1"/>
    <col min="11266" max="11271" width="10.7109375" customWidth="1"/>
    <col min="11518" max="11518" width="5" customWidth="1"/>
    <col min="11519" max="11519" width="5.42578125" customWidth="1"/>
    <col min="11520" max="11520" width="20.140625" customWidth="1"/>
    <col min="11521" max="11521" width="38.7109375" customWidth="1"/>
    <col min="11522" max="11527" width="10.7109375" customWidth="1"/>
    <col min="11774" max="11774" width="5" customWidth="1"/>
    <col min="11775" max="11775" width="5.42578125" customWidth="1"/>
    <col min="11776" max="11776" width="20.140625" customWidth="1"/>
    <col min="11777" max="11777" width="38.7109375" customWidth="1"/>
    <col min="11778" max="11783" width="10.7109375" customWidth="1"/>
    <col min="12030" max="12030" width="5" customWidth="1"/>
    <col min="12031" max="12031" width="5.42578125" customWidth="1"/>
    <col min="12032" max="12032" width="20.140625" customWidth="1"/>
    <col min="12033" max="12033" width="38.7109375" customWidth="1"/>
    <col min="12034" max="12039" width="10.7109375" customWidth="1"/>
    <col min="12286" max="12286" width="5" customWidth="1"/>
    <col min="12287" max="12287" width="5.42578125" customWidth="1"/>
    <col min="12288" max="12288" width="20.140625" customWidth="1"/>
    <col min="12289" max="12289" width="38.7109375" customWidth="1"/>
    <col min="12290" max="12295" width="10.7109375" customWidth="1"/>
    <col min="12542" max="12542" width="5" customWidth="1"/>
    <col min="12543" max="12543" width="5.42578125" customWidth="1"/>
    <col min="12544" max="12544" width="20.140625" customWidth="1"/>
    <col min="12545" max="12545" width="38.7109375" customWidth="1"/>
    <col min="12546" max="12551" width="10.7109375" customWidth="1"/>
    <col min="12798" max="12798" width="5" customWidth="1"/>
    <col min="12799" max="12799" width="5.42578125" customWidth="1"/>
    <col min="12800" max="12800" width="20.140625" customWidth="1"/>
    <col min="12801" max="12801" width="38.7109375" customWidth="1"/>
    <col min="12802" max="12807" width="10.7109375" customWidth="1"/>
    <col min="13054" max="13054" width="5" customWidth="1"/>
    <col min="13055" max="13055" width="5.42578125" customWidth="1"/>
    <col min="13056" max="13056" width="20.140625" customWidth="1"/>
    <col min="13057" max="13057" width="38.7109375" customWidth="1"/>
    <col min="13058" max="13063" width="10.7109375" customWidth="1"/>
    <col min="13310" max="13310" width="5" customWidth="1"/>
    <col min="13311" max="13311" width="5.42578125" customWidth="1"/>
    <col min="13312" max="13312" width="20.140625" customWidth="1"/>
    <col min="13313" max="13313" width="38.7109375" customWidth="1"/>
    <col min="13314" max="13319" width="10.7109375" customWidth="1"/>
    <col min="13566" max="13566" width="5" customWidth="1"/>
    <col min="13567" max="13567" width="5.42578125" customWidth="1"/>
    <col min="13568" max="13568" width="20.140625" customWidth="1"/>
    <col min="13569" max="13569" width="38.7109375" customWidth="1"/>
    <col min="13570" max="13575" width="10.7109375" customWidth="1"/>
    <col min="13822" max="13822" width="5" customWidth="1"/>
    <col min="13823" max="13823" width="5.42578125" customWidth="1"/>
    <col min="13824" max="13824" width="20.140625" customWidth="1"/>
    <col min="13825" max="13825" width="38.7109375" customWidth="1"/>
    <col min="13826" max="13831" width="10.7109375" customWidth="1"/>
    <col min="14078" max="14078" width="5" customWidth="1"/>
    <col min="14079" max="14079" width="5.42578125" customWidth="1"/>
    <col min="14080" max="14080" width="20.140625" customWidth="1"/>
    <col min="14081" max="14081" width="38.7109375" customWidth="1"/>
    <col min="14082" max="14087" width="10.7109375" customWidth="1"/>
    <col min="14334" max="14334" width="5" customWidth="1"/>
    <col min="14335" max="14335" width="5.42578125" customWidth="1"/>
    <col min="14336" max="14336" width="20.140625" customWidth="1"/>
    <col min="14337" max="14337" width="38.7109375" customWidth="1"/>
    <col min="14338" max="14343" width="10.7109375" customWidth="1"/>
    <col min="14590" max="14590" width="5" customWidth="1"/>
    <col min="14591" max="14591" width="5.42578125" customWidth="1"/>
    <col min="14592" max="14592" width="20.140625" customWidth="1"/>
    <col min="14593" max="14593" width="38.7109375" customWidth="1"/>
    <col min="14594" max="14599" width="10.7109375" customWidth="1"/>
    <col min="14846" max="14846" width="5" customWidth="1"/>
    <col min="14847" max="14847" width="5.42578125" customWidth="1"/>
    <col min="14848" max="14848" width="20.140625" customWidth="1"/>
    <col min="14849" max="14849" width="38.7109375" customWidth="1"/>
    <col min="14850" max="14855" width="10.7109375" customWidth="1"/>
    <col min="15102" max="15102" width="5" customWidth="1"/>
    <col min="15103" max="15103" width="5.42578125" customWidth="1"/>
    <col min="15104" max="15104" width="20.140625" customWidth="1"/>
    <col min="15105" max="15105" width="38.7109375" customWidth="1"/>
    <col min="15106" max="15111" width="10.7109375" customWidth="1"/>
    <col min="15358" max="15358" width="5" customWidth="1"/>
    <col min="15359" max="15359" width="5.42578125" customWidth="1"/>
    <col min="15360" max="15360" width="20.140625" customWidth="1"/>
    <col min="15361" max="15361" width="38.7109375" customWidth="1"/>
    <col min="15362" max="15367" width="10.7109375" customWidth="1"/>
    <col min="15614" max="15614" width="5" customWidth="1"/>
    <col min="15615" max="15615" width="5.42578125" customWidth="1"/>
    <col min="15616" max="15616" width="20.140625" customWidth="1"/>
    <col min="15617" max="15617" width="38.7109375" customWidth="1"/>
    <col min="15618" max="15623" width="10.7109375" customWidth="1"/>
    <col min="15870" max="15870" width="5" customWidth="1"/>
    <col min="15871" max="15871" width="5.42578125" customWidth="1"/>
    <col min="15872" max="15872" width="20.140625" customWidth="1"/>
    <col min="15873" max="15873" width="38.7109375" customWidth="1"/>
    <col min="15874" max="15879" width="10.7109375" customWidth="1"/>
    <col min="16126" max="16126" width="5" customWidth="1"/>
    <col min="16127" max="16127" width="5.42578125" customWidth="1"/>
    <col min="16128" max="16128" width="20.140625" customWidth="1"/>
    <col min="16129" max="16129" width="38.7109375" customWidth="1"/>
    <col min="16130" max="16135" width="10.7109375" customWidth="1"/>
  </cols>
  <sheetData>
    <row r="1" spans="1:16" ht="18.75">
      <c r="A1" s="163" t="s">
        <v>36</v>
      </c>
      <c r="B1" s="163"/>
      <c r="C1" s="163"/>
      <c r="D1" s="163"/>
      <c r="E1" s="18"/>
      <c r="F1" s="18"/>
      <c r="G1" s="19"/>
    </row>
    <row r="2" spans="1:16" ht="36" customHeight="1">
      <c r="A2" s="164" t="s">
        <v>37</v>
      </c>
      <c r="B2" s="165"/>
      <c r="C2" s="165"/>
      <c r="D2" s="165"/>
      <c r="E2" s="165"/>
      <c r="F2" s="165"/>
      <c r="G2" s="165"/>
    </row>
    <row r="3" spans="1:16" ht="21.75" customHeight="1">
      <c r="A3" s="121" t="s">
        <v>92</v>
      </c>
      <c r="B3" s="121"/>
      <c r="C3" s="121"/>
      <c r="D3" s="121"/>
      <c r="E3" s="121"/>
      <c r="F3" s="121"/>
      <c r="G3" s="121"/>
      <c r="H3" s="32"/>
      <c r="I3" s="32"/>
      <c r="J3" s="32"/>
      <c r="K3" s="32"/>
      <c r="L3" s="32"/>
      <c r="M3" s="32"/>
      <c r="N3" s="32"/>
      <c r="O3" s="32"/>
      <c r="P3" s="32"/>
    </row>
    <row r="4" spans="1:16">
      <c r="A4" s="2"/>
      <c r="B4" s="2"/>
      <c r="C4" s="2"/>
      <c r="D4" s="2"/>
      <c r="E4" s="2"/>
      <c r="F4" s="2"/>
      <c r="G4" s="2"/>
    </row>
    <row r="5" spans="1:16" ht="15" customHeight="1">
      <c r="A5" s="166" t="s">
        <v>0</v>
      </c>
      <c r="B5" s="167"/>
      <c r="C5" s="166" t="s">
        <v>20</v>
      </c>
      <c r="D5" s="166" t="s">
        <v>21</v>
      </c>
      <c r="E5" s="168" t="s">
        <v>38</v>
      </c>
      <c r="F5" s="169"/>
      <c r="G5" s="170" t="s">
        <v>39</v>
      </c>
    </row>
    <row r="6" spans="1:16" ht="61.5" customHeight="1">
      <c r="A6" s="166"/>
      <c r="B6" s="167"/>
      <c r="C6" s="167" t="s">
        <v>8</v>
      </c>
      <c r="D6" s="167"/>
      <c r="E6" s="166" t="s">
        <v>40</v>
      </c>
      <c r="F6" s="166" t="s">
        <v>41</v>
      </c>
      <c r="G6" s="171"/>
    </row>
    <row r="7" spans="1:16" ht="32.25" customHeight="1">
      <c r="A7" s="54" t="s">
        <v>5</v>
      </c>
      <c r="B7" s="54" t="s">
        <v>6</v>
      </c>
      <c r="C7" s="167"/>
      <c r="D7" s="167"/>
      <c r="E7" s="166"/>
      <c r="F7" s="167"/>
      <c r="G7" s="172"/>
    </row>
    <row r="8" spans="1:16" ht="15" customHeight="1">
      <c r="A8" s="151" t="s">
        <v>44</v>
      </c>
      <c r="B8" s="154"/>
      <c r="C8" s="157" t="s">
        <v>45</v>
      </c>
      <c r="D8" s="101" t="s">
        <v>19</v>
      </c>
      <c r="E8" s="34">
        <f>E9</f>
        <v>564</v>
      </c>
      <c r="F8" s="34">
        <f>F9</f>
        <v>564</v>
      </c>
      <c r="G8" s="109">
        <f>F8/E8*100</f>
        <v>100</v>
      </c>
    </row>
    <row r="9" spans="1:16">
      <c r="A9" s="152"/>
      <c r="B9" s="155"/>
      <c r="C9" s="158"/>
      <c r="D9" s="102" t="s">
        <v>80</v>
      </c>
      <c r="E9" s="33">
        <f>E11</f>
        <v>564</v>
      </c>
      <c r="F9" s="33">
        <f>F11</f>
        <v>564</v>
      </c>
      <c r="G9" s="107">
        <f>F9/E9*100</f>
        <v>100</v>
      </c>
    </row>
    <row r="10" spans="1:16">
      <c r="A10" s="152"/>
      <c r="B10" s="155"/>
      <c r="C10" s="158"/>
      <c r="D10" s="103" t="s">
        <v>22</v>
      </c>
      <c r="E10" s="33"/>
      <c r="F10" s="33"/>
      <c r="G10" s="107"/>
    </row>
    <row r="11" spans="1:16" ht="24">
      <c r="A11" s="152"/>
      <c r="B11" s="155"/>
      <c r="C11" s="158"/>
      <c r="D11" s="103" t="s">
        <v>81</v>
      </c>
      <c r="E11" s="33">
        <f>E17+E26</f>
        <v>564</v>
      </c>
      <c r="F11" s="33">
        <f>F17+F26</f>
        <v>564</v>
      </c>
      <c r="G11" s="107">
        <f>F11/E11*100</f>
        <v>100</v>
      </c>
    </row>
    <row r="12" spans="1:16">
      <c r="A12" s="152"/>
      <c r="B12" s="155"/>
      <c r="C12" s="158"/>
      <c r="D12" s="103" t="s">
        <v>82</v>
      </c>
      <c r="E12" s="33">
        <f>E21+E30</f>
        <v>0</v>
      </c>
      <c r="F12" s="33">
        <f>F21+F30</f>
        <v>0</v>
      </c>
      <c r="G12" s="107">
        <v>0</v>
      </c>
    </row>
    <row r="13" spans="1:16">
      <c r="A13" s="152"/>
      <c r="B13" s="155"/>
      <c r="C13" s="158"/>
      <c r="D13" s="103" t="s">
        <v>83</v>
      </c>
      <c r="E13" s="33"/>
      <c r="F13" s="33"/>
      <c r="G13" s="107"/>
    </row>
    <row r="14" spans="1:16">
      <c r="A14" s="152"/>
      <c r="B14" s="155"/>
      <c r="C14" s="158"/>
      <c r="D14" s="102" t="s">
        <v>84</v>
      </c>
      <c r="E14" s="33"/>
      <c r="F14" s="33"/>
      <c r="G14" s="107"/>
    </row>
    <row r="15" spans="1:16" ht="28.5" customHeight="1">
      <c r="A15" s="152"/>
      <c r="B15" s="155"/>
      <c r="C15" s="158"/>
      <c r="D15" s="104" t="s">
        <v>85</v>
      </c>
      <c r="E15" s="33">
        <f t="shared" ref="E15:F15" si="0">E25+E34</f>
        <v>0</v>
      </c>
      <c r="F15" s="33">
        <f t="shared" si="0"/>
        <v>0</v>
      </c>
      <c r="G15" s="107">
        <v>0</v>
      </c>
    </row>
    <row r="16" spans="1:16" ht="15" customHeight="1">
      <c r="A16" s="153"/>
      <c r="B16" s="156"/>
      <c r="C16" s="159"/>
      <c r="D16" s="104" t="s">
        <v>23</v>
      </c>
      <c r="E16" s="33"/>
      <c r="F16" s="33"/>
      <c r="G16" s="107"/>
    </row>
    <row r="17" spans="1:7">
      <c r="A17" s="160" t="s">
        <v>44</v>
      </c>
      <c r="B17" s="161">
        <v>1</v>
      </c>
      <c r="C17" s="162" t="s">
        <v>47</v>
      </c>
      <c r="D17" s="101" t="s">
        <v>19</v>
      </c>
      <c r="E17" s="34">
        <f>E18</f>
        <v>0</v>
      </c>
      <c r="F17" s="34">
        <f>F18</f>
        <v>0</v>
      </c>
      <c r="G17" s="109">
        <v>0</v>
      </c>
    </row>
    <row r="18" spans="1:7">
      <c r="A18" s="160"/>
      <c r="B18" s="161"/>
      <c r="C18" s="162"/>
      <c r="D18" s="102" t="s">
        <v>80</v>
      </c>
      <c r="E18" s="33">
        <f>E20+E21+E25</f>
        <v>0</v>
      </c>
      <c r="F18" s="33">
        <f>F20+F21+F25</f>
        <v>0</v>
      </c>
      <c r="G18" s="107">
        <v>0</v>
      </c>
    </row>
    <row r="19" spans="1:7">
      <c r="A19" s="160"/>
      <c r="B19" s="161"/>
      <c r="C19" s="162"/>
      <c r="D19" s="103" t="s">
        <v>22</v>
      </c>
      <c r="E19" s="33"/>
      <c r="F19" s="33"/>
      <c r="G19" s="107"/>
    </row>
    <row r="20" spans="1:7" ht="24">
      <c r="A20" s="160"/>
      <c r="B20" s="161"/>
      <c r="C20" s="162"/>
      <c r="D20" s="103" t="s">
        <v>81</v>
      </c>
      <c r="E20" s="33">
        <v>0</v>
      </c>
      <c r="F20" s="33">
        <v>0</v>
      </c>
      <c r="G20" s="107">
        <v>0</v>
      </c>
    </row>
    <row r="21" spans="1:7">
      <c r="A21" s="160"/>
      <c r="B21" s="161"/>
      <c r="C21" s="162"/>
      <c r="D21" s="103" t="s">
        <v>82</v>
      </c>
      <c r="E21" s="33">
        <v>0</v>
      </c>
      <c r="F21" s="33">
        <v>0</v>
      </c>
      <c r="G21" s="107">
        <v>0</v>
      </c>
    </row>
    <row r="22" spans="1:7">
      <c r="A22" s="160"/>
      <c r="B22" s="161"/>
      <c r="C22" s="162"/>
      <c r="D22" s="103" t="s">
        <v>83</v>
      </c>
      <c r="E22" s="33"/>
      <c r="F22" s="33"/>
      <c r="G22" s="107"/>
    </row>
    <row r="23" spans="1:7">
      <c r="A23" s="160"/>
      <c r="B23" s="161"/>
      <c r="C23" s="162"/>
      <c r="D23" s="102" t="s">
        <v>84</v>
      </c>
      <c r="E23" s="33"/>
      <c r="F23" s="33"/>
      <c r="G23" s="107"/>
    </row>
    <row r="24" spans="1:7" ht="24">
      <c r="A24" s="160"/>
      <c r="B24" s="161"/>
      <c r="C24" s="162"/>
      <c r="D24" s="104" t="s">
        <v>85</v>
      </c>
      <c r="E24" s="33"/>
      <c r="F24" s="33"/>
      <c r="G24" s="107"/>
    </row>
    <row r="25" spans="1:7">
      <c r="A25" s="160"/>
      <c r="B25" s="161"/>
      <c r="C25" s="162"/>
      <c r="D25" s="104" t="s">
        <v>23</v>
      </c>
      <c r="E25" s="33">
        <v>0</v>
      </c>
      <c r="F25" s="33">
        <v>0</v>
      </c>
      <c r="G25" s="107">
        <v>0</v>
      </c>
    </row>
    <row r="26" spans="1:7">
      <c r="A26" s="146" t="s">
        <v>44</v>
      </c>
      <c r="B26" s="147">
        <v>2</v>
      </c>
      <c r="C26" s="148" t="s">
        <v>49</v>
      </c>
      <c r="D26" s="101" t="s">
        <v>19</v>
      </c>
      <c r="E26" s="34">
        <f>E27</f>
        <v>564</v>
      </c>
      <c r="F26" s="34">
        <f>F27</f>
        <v>564</v>
      </c>
      <c r="G26" s="109">
        <f>F26/E26*100</f>
        <v>100</v>
      </c>
    </row>
    <row r="27" spans="1:7">
      <c r="A27" s="146"/>
      <c r="B27" s="147"/>
      <c r="C27" s="149"/>
      <c r="D27" s="102" t="s">
        <v>80</v>
      </c>
      <c r="E27" s="33">
        <f>E29+E30</f>
        <v>564</v>
      </c>
      <c r="F27" s="33">
        <f>F29+F30</f>
        <v>564</v>
      </c>
      <c r="G27" s="107">
        <f>F27/E27*100</f>
        <v>100</v>
      </c>
    </row>
    <row r="28" spans="1:7">
      <c r="A28" s="146"/>
      <c r="B28" s="147"/>
      <c r="C28" s="149"/>
      <c r="D28" s="103" t="s">
        <v>22</v>
      </c>
      <c r="E28" s="33"/>
      <c r="F28" s="33"/>
      <c r="G28" s="107"/>
    </row>
    <row r="29" spans="1:7" ht="24">
      <c r="A29" s="146"/>
      <c r="B29" s="147"/>
      <c r="C29" s="149"/>
      <c r="D29" s="103" t="s">
        <v>81</v>
      </c>
      <c r="E29" s="33">
        <v>564</v>
      </c>
      <c r="F29" s="33">
        <v>564</v>
      </c>
      <c r="G29" s="107">
        <f>F29/E29*100</f>
        <v>100</v>
      </c>
    </row>
    <row r="30" spans="1:7">
      <c r="A30" s="146"/>
      <c r="B30" s="147"/>
      <c r="C30" s="149"/>
      <c r="D30" s="103" t="s">
        <v>82</v>
      </c>
      <c r="E30" s="33">
        <v>0</v>
      </c>
      <c r="F30" s="33">
        <v>0</v>
      </c>
      <c r="G30" s="107">
        <v>0</v>
      </c>
    </row>
    <row r="31" spans="1:7">
      <c r="A31" s="146"/>
      <c r="B31" s="147"/>
      <c r="C31" s="149"/>
      <c r="D31" s="103" t="s">
        <v>83</v>
      </c>
      <c r="E31" s="33"/>
      <c r="F31" s="33"/>
      <c r="G31" s="107"/>
    </row>
    <row r="32" spans="1:7">
      <c r="A32" s="146"/>
      <c r="B32" s="147"/>
      <c r="C32" s="149"/>
      <c r="D32" s="102" t="s">
        <v>84</v>
      </c>
      <c r="E32" s="33"/>
      <c r="F32" s="33"/>
      <c r="G32" s="107"/>
    </row>
    <row r="33" spans="1:7" ht="24">
      <c r="A33" s="146"/>
      <c r="B33" s="147"/>
      <c r="C33" s="149"/>
      <c r="D33" s="104" t="s">
        <v>85</v>
      </c>
      <c r="E33" s="33"/>
      <c r="F33" s="33"/>
      <c r="G33" s="107"/>
    </row>
    <row r="34" spans="1:7">
      <c r="A34" s="146"/>
      <c r="B34" s="147"/>
      <c r="C34" s="150"/>
      <c r="D34" s="104" t="s">
        <v>23</v>
      </c>
      <c r="E34" s="33">
        <v>0</v>
      </c>
      <c r="F34" s="33">
        <v>0</v>
      </c>
      <c r="G34" s="33">
        <v>0</v>
      </c>
    </row>
    <row r="37" spans="1:7">
      <c r="B37" s="2"/>
    </row>
  </sheetData>
  <mergeCells count="19">
    <mergeCell ref="A1:D1"/>
    <mergeCell ref="A2:G2"/>
    <mergeCell ref="A3:G3"/>
    <mergeCell ref="A5:B6"/>
    <mergeCell ref="C5:C7"/>
    <mergeCell ref="D5:D7"/>
    <mergeCell ref="E5:F5"/>
    <mergeCell ref="G5:G7"/>
    <mergeCell ref="E6:E7"/>
    <mergeCell ref="F6:F7"/>
    <mergeCell ref="A26:A34"/>
    <mergeCell ref="B26:B34"/>
    <mergeCell ref="C26:C34"/>
    <mergeCell ref="A8:A16"/>
    <mergeCell ref="B8:B16"/>
    <mergeCell ref="C8:C16"/>
    <mergeCell ref="A17:A25"/>
    <mergeCell ref="B17:B25"/>
    <mergeCell ref="C17:C25"/>
  </mergeCells>
  <pageMargins left="0.7" right="0.7" top="0.75" bottom="0.75" header="0.3" footer="0.3"/>
  <pageSetup paperSize="9" scale="7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K21"/>
  <sheetViews>
    <sheetView workbookViewId="0">
      <selection activeCell="J19" sqref="J19"/>
    </sheetView>
  </sheetViews>
  <sheetFormatPr defaultRowHeight="15"/>
  <cols>
    <col min="5" max="5" width="27.85546875" customWidth="1"/>
    <col min="6" max="6" width="14.28515625" customWidth="1"/>
    <col min="9" max="9" width="13.85546875" customWidth="1"/>
    <col min="10" max="10" width="17.28515625" customWidth="1"/>
    <col min="11" max="11" width="9.28515625" customWidth="1"/>
  </cols>
  <sheetData>
    <row r="3" spans="1:11">
      <c r="A3" s="174" t="s">
        <v>50</v>
      </c>
      <c r="B3" s="175"/>
      <c r="C3" s="175"/>
      <c r="D3" s="175"/>
      <c r="E3" s="175"/>
      <c r="F3" s="175"/>
      <c r="G3" s="175"/>
      <c r="H3" s="175"/>
      <c r="I3" s="175"/>
      <c r="J3" s="175"/>
      <c r="K3" s="57"/>
    </row>
    <row r="4" spans="1:11">
      <c r="A4" s="58"/>
      <c r="B4" s="58"/>
      <c r="C4" s="58"/>
      <c r="D4" s="59"/>
      <c r="E4" s="59"/>
      <c r="F4" s="59"/>
      <c r="G4" s="59"/>
      <c r="H4" s="59"/>
      <c r="I4" s="59"/>
      <c r="J4" s="60"/>
      <c r="K4" s="57"/>
    </row>
    <row r="5" spans="1:11">
      <c r="A5" s="176" t="s">
        <v>0</v>
      </c>
      <c r="B5" s="177"/>
      <c r="C5" s="177"/>
      <c r="D5" s="178"/>
      <c r="E5" s="179" t="s">
        <v>51</v>
      </c>
      <c r="F5" s="179" t="s">
        <v>52</v>
      </c>
      <c r="G5" s="179" t="s">
        <v>53</v>
      </c>
      <c r="H5" s="179" t="s">
        <v>54</v>
      </c>
      <c r="I5" s="179" t="s">
        <v>55</v>
      </c>
      <c r="J5" s="181" t="s">
        <v>56</v>
      </c>
      <c r="K5" s="173" t="s">
        <v>57</v>
      </c>
    </row>
    <row r="6" spans="1:11" ht="51" customHeight="1">
      <c r="A6" s="61" t="s">
        <v>5</v>
      </c>
      <c r="B6" s="61" t="s">
        <v>6</v>
      </c>
      <c r="C6" s="61" t="s">
        <v>13</v>
      </c>
      <c r="D6" s="61" t="s">
        <v>14</v>
      </c>
      <c r="E6" s="180"/>
      <c r="F6" s="180"/>
      <c r="G6" s="180"/>
      <c r="H6" s="180"/>
      <c r="I6" s="180"/>
      <c r="J6" s="182"/>
      <c r="K6" s="173"/>
    </row>
    <row r="7" spans="1:11" ht="89.25">
      <c r="A7" s="62" t="s">
        <v>58</v>
      </c>
      <c r="B7" s="62">
        <v>2</v>
      </c>
      <c r="C7" s="62"/>
      <c r="D7" s="62"/>
      <c r="E7" s="63" t="s">
        <v>94</v>
      </c>
      <c r="F7" s="64"/>
      <c r="G7" s="64"/>
      <c r="H7" s="64"/>
      <c r="I7" s="64"/>
      <c r="J7" s="65"/>
      <c r="K7" s="66"/>
    </row>
    <row r="8" spans="1:11" ht="124.5" customHeight="1">
      <c r="A8" s="67" t="s">
        <v>44</v>
      </c>
      <c r="B8" s="67" t="s">
        <v>61</v>
      </c>
      <c r="C8" s="67" t="s">
        <v>60</v>
      </c>
      <c r="D8" s="50"/>
      <c r="E8" s="68" t="s">
        <v>95</v>
      </c>
      <c r="F8" s="69" t="s">
        <v>98</v>
      </c>
      <c r="G8" s="69">
        <v>2019</v>
      </c>
      <c r="H8" s="69" t="s">
        <v>103</v>
      </c>
      <c r="I8" s="70"/>
      <c r="J8" s="71"/>
      <c r="K8" s="72"/>
    </row>
    <row r="9" spans="1:11" ht="89.25">
      <c r="A9" s="73" t="s">
        <v>44</v>
      </c>
      <c r="B9" s="73" t="s">
        <v>61</v>
      </c>
      <c r="C9" s="73" t="s">
        <v>60</v>
      </c>
      <c r="D9" s="73" t="s">
        <v>59</v>
      </c>
      <c r="E9" s="74" t="s">
        <v>96</v>
      </c>
      <c r="F9" s="75" t="s">
        <v>99</v>
      </c>
      <c r="G9" s="75">
        <v>2019</v>
      </c>
      <c r="H9" s="75" t="s">
        <v>104</v>
      </c>
      <c r="I9" s="76" t="s">
        <v>106</v>
      </c>
      <c r="J9" s="77" t="s">
        <v>101</v>
      </c>
      <c r="K9" s="78"/>
    </row>
    <row r="10" spans="1:11" ht="135" customHeight="1">
      <c r="A10" s="73" t="s">
        <v>44</v>
      </c>
      <c r="B10" s="73" t="s">
        <v>61</v>
      </c>
      <c r="C10" s="73" t="s">
        <v>60</v>
      </c>
      <c r="D10" s="73" t="s">
        <v>61</v>
      </c>
      <c r="E10" s="74" t="s">
        <v>97</v>
      </c>
      <c r="F10" s="75" t="s">
        <v>102</v>
      </c>
      <c r="G10" s="75">
        <v>2019</v>
      </c>
      <c r="H10" s="75" t="s">
        <v>103</v>
      </c>
      <c r="I10" s="76" t="s">
        <v>107</v>
      </c>
      <c r="J10" s="77" t="s">
        <v>117</v>
      </c>
      <c r="K10" s="79"/>
    </row>
    <row r="11" spans="1:11" ht="63.75">
      <c r="A11" s="67" t="s">
        <v>44</v>
      </c>
      <c r="B11" s="67" t="s">
        <v>61</v>
      </c>
      <c r="C11" s="67" t="s">
        <v>62</v>
      </c>
      <c r="D11" s="67"/>
      <c r="E11" s="80" t="s">
        <v>105</v>
      </c>
      <c r="F11" s="69" t="s">
        <v>100</v>
      </c>
      <c r="G11" s="69">
        <v>2019</v>
      </c>
      <c r="H11" s="69" t="s">
        <v>103</v>
      </c>
      <c r="I11" s="81"/>
      <c r="J11" s="82"/>
      <c r="K11" s="83"/>
    </row>
    <row r="12" spans="1:11" ht="76.5">
      <c r="A12" s="67" t="s">
        <v>44</v>
      </c>
      <c r="B12" s="67" t="s">
        <v>61</v>
      </c>
      <c r="C12" s="67" t="s">
        <v>62</v>
      </c>
      <c r="D12" s="67" t="s">
        <v>59</v>
      </c>
      <c r="E12" s="74" t="s">
        <v>108</v>
      </c>
      <c r="F12" s="75" t="s">
        <v>99</v>
      </c>
      <c r="G12" s="69">
        <v>2019</v>
      </c>
      <c r="H12" s="75" t="s">
        <v>103</v>
      </c>
      <c r="I12" s="76" t="s">
        <v>109</v>
      </c>
      <c r="J12" s="77" t="s">
        <v>115</v>
      </c>
      <c r="K12" s="83"/>
    </row>
    <row r="13" spans="1:11" ht="89.25">
      <c r="A13" s="67" t="s">
        <v>44</v>
      </c>
      <c r="B13" s="67" t="s">
        <v>61</v>
      </c>
      <c r="C13" s="67" t="s">
        <v>62</v>
      </c>
      <c r="D13" s="67" t="s">
        <v>61</v>
      </c>
      <c r="E13" s="74" t="s">
        <v>110</v>
      </c>
      <c r="F13" s="75" t="s">
        <v>100</v>
      </c>
      <c r="G13" s="69">
        <v>2019</v>
      </c>
      <c r="H13" s="75" t="s">
        <v>103</v>
      </c>
      <c r="I13" s="76" t="s">
        <v>111</v>
      </c>
      <c r="J13" s="77" t="s">
        <v>116</v>
      </c>
      <c r="K13" s="83"/>
    </row>
    <row r="14" spans="1:11" ht="123.75" customHeight="1">
      <c r="A14" s="67" t="s">
        <v>44</v>
      </c>
      <c r="B14" s="67" t="s">
        <v>61</v>
      </c>
      <c r="C14" s="67" t="s">
        <v>62</v>
      </c>
      <c r="D14" s="67" t="s">
        <v>123</v>
      </c>
      <c r="E14" s="111" t="s">
        <v>112</v>
      </c>
      <c r="F14" s="75" t="s">
        <v>100</v>
      </c>
      <c r="G14" s="69">
        <v>2019</v>
      </c>
      <c r="H14" s="75" t="s">
        <v>103</v>
      </c>
      <c r="I14" s="76" t="s">
        <v>114</v>
      </c>
      <c r="J14" s="77" t="s">
        <v>113</v>
      </c>
      <c r="K14" s="83"/>
    </row>
    <row r="15" spans="1:11" ht="96" customHeight="1">
      <c r="A15" s="67" t="s">
        <v>44</v>
      </c>
      <c r="B15" s="67" t="s">
        <v>61</v>
      </c>
      <c r="C15" s="67" t="s">
        <v>120</v>
      </c>
      <c r="D15" s="67"/>
      <c r="E15" s="110" t="s">
        <v>118</v>
      </c>
      <c r="F15" s="75" t="s">
        <v>119</v>
      </c>
      <c r="G15" s="69">
        <v>2019</v>
      </c>
      <c r="H15" s="75" t="s">
        <v>103</v>
      </c>
      <c r="I15" s="76"/>
      <c r="J15" s="77"/>
      <c r="K15" s="83"/>
    </row>
    <row r="16" spans="1:11" ht="138" customHeight="1">
      <c r="A16" s="67" t="s">
        <v>44</v>
      </c>
      <c r="B16" s="67" t="s">
        <v>61</v>
      </c>
      <c r="C16" s="67" t="s">
        <v>120</v>
      </c>
      <c r="D16" s="67" t="s">
        <v>59</v>
      </c>
      <c r="E16" s="111" t="s">
        <v>121</v>
      </c>
      <c r="F16" s="75" t="s">
        <v>119</v>
      </c>
      <c r="G16" s="69">
        <v>2019</v>
      </c>
      <c r="H16" s="75" t="s">
        <v>103</v>
      </c>
      <c r="I16" s="76" t="s">
        <v>122</v>
      </c>
      <c r="J16" s="77" t="s">
        <v>132</v>
      </c>
      <c r="K16" s="83"/>
    </row>
    <row r="17" spans="1:11" ht="118.5" customHeight="1">
      <c r="A17" s="67" t="s">
        <v>44</v>
      </c>
      <c r="B17" s="67" t="s">
        <v>61</v>
      </c>
      <c r="C17" s="67" t="s">
        <v>124</v>
      </c>
      <c r="D17" s="67"/>
      <c r="E17" s="74" t="s">
        <v>125</v>
      </c>
      <c r="F17" s="75" t="s">
        <v>102</v>
      </c>
      <c r="G17" s="69">
        <v>2019</v>
      </c>
      <c r="H17" s="75" t="s">
        <v>103</v>
      </c>
      <c r="I17" s="76" t="s">
        <v>126</v>
      </c>
      <c r="J17" s="77" t="s">
        <v>127</v>
      </c>
      <c r="K17" s="83"/>
    </row>
    <row r="18" spans="1:11" ht="163.5" customHeight="1">
      <c r="A18" s="67" t="s">
        <v>44</v>
      </c>
      <c r="B18" s="67" t="s">
        <v>61</v>
      </c>
      <c r="C18" s="67" t="s">
        <v>130</v>
      </c>
      <c r="D18" s="67"/>
      <c r="E18" s="74" t="s">
        <v>128</v>
      </c>
      <c r="F18" s="75" t="s">
        <v>129</v>
      </c>
      <c r="G18" s="69">
        <v>2019</v>
      </c>
      <c r="H18" s="75" t="s">
        <v>103</v>
      </c>
      <c r="I18" s="76" t="s">
        <v>131</v>
      </c>
      <c r="J18" s="77" t="s">
        <v>164</v>
      </c>
      <c r="K18" s="83"/>
    </row>
    <row r="19" spans="1:11" ht="118.5" customHeight="1">
      <c r="A19" s="67" t="s">
        <v>44</v>
      </c>
      <c r="B19" s="67" t="s">
        <v>61</v>
      </c>
      <c r="C19" s="67" t="s">
        <v>130</v>
      </c>
      <c r="D19" s="67" t="s">
        <v>59</v>
      </c>
      <c r="E19" s="74" t="s">
        <v>133</v>
      </c>
      <c r="F19" s="75" t="s">
        <v>134</v>
      </c>
      <c r="G19" s="69">
        <v>2019</v>
      </c>
      <c r="H19" s="75" t="s">
        <v>103</v>
      </c>
      <c r="I19" s="76" t="s">
        <v>135</v>
      </c>
      <c r="J19" s="77" t="s">
        <v>143</v>
      </c>
      <c r="K19" s="83"/>
    </row>
    <row r="20" spans="1:11" ht="135.75" customHeight="1">
      <c r="A20" s="67" t="s">
        <v>44</v>
      </c>
      <c r="B20" s="67" t="s">
        <v>61</v>
      </c>
      <c r="C20" s="67" t="s">
        <v>130</v>
      </c>
      <c r="D20" s="67" t="s">
        <v>61</v>
      </c>
      <c r="E20" s="74" t="s">
        <v>136</v>
      </c>
      <c r="F20" s="75" t="s">
        <v>137</v>
      </c>
      <c r="G20" s="69">
        <v>2019</v>
      </c>
      <c r="H20" s="75" t="s">
        <v>103</v>
      </c>
      <c r="I20" s="76" t="s">
        <v>138</v>
      </c>
      <c r="J20" s="77" t="s">
        <v>142</v>
      </c>
      <c r="K20" s="83"/>
    </row>
    <row r="21" spans="1:11" ht="129.75" customHeight="1">
      <c r="A21" s="67" t="s">
        <v>44</v>
      </c>
      <c r="B21" s="67" t="s">
        <v>61</v>
      </c>
      <c r="C21" s="67" t="s">
        <v>130</v>
      </c>
      <c r="D21" s="67" t="s">
        <v>123</v>
      </c>
      <c r="E21" s="74" t="s">
        <v>139</v>
      </c>
      <c r="F21" s="75" t="s">
        <v>100</v>
      </c>
      <c r="G21" s="69">
        <v>2019</v>
      </c>
      <c r="H21" s="75" t="s">
        <v>103</v>
      </c>
      <c r="I21" s="76" t="s">
        <v>140</v>
      </c>
      <c r="J21" s="77" t="s">
        <v>141</v>
      </c>
      <c r="K21" s="83"/>
    </row>
  </sheetData>
  <mergeCells count="9">
    <mergeCell ref="K5:K6"/>
    <mergeCell ref="A3:J3"/>
    <mergeCell ref="A5:D5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14"/>
  <sheetViews>
    <sheetView workbookViewId="0">
      <selection activeCell="B4" sqref="B4"/>
    </sheetView>
  </sheetViews>
  <sheetFormatPr defaultRowHeight="15"/>
  <cols>
    <col min="1" max="1" width="6.5703125" customWidth="1"/>
    <col min="2" max="2" width="9.42578125" customWidth="1"/>
    <col min="3" max="3" width="5.42578125" customWidth="1"/>
    <col min="4" max="4" width="22.28515625" customWidth="1"/>
    <col min="5" max="5" width="38.85546875" customWidth="1"/>
    <col min="6" max="6" width="14" customWidth="1"/>
    <col min="7" max="8" width="10.7109375" customWidth="1"/>
    <col min="9" max="9" width="13" customWidth="1"/>
    <col min="10" max="10" width="12.5703125" customWidth="1"/>
    <col min="11" max="11" width="14.140625" customWidth="1"/>
    <col min="256" max="256" width="5.140625" customWidth="1"/>
    <col min="257" max="257" width="4.140625" customWidth="1"/>
    <col min="258" max="258" width="5.42578125" customWidth="1"/>
    <col min="259" max="259" width="22.28515625" customWidth="1"/>
    <col min="260" max="260" width="38.85546875" customWidth="1"/>
    <col min="261" max="265" width="10.7109375" customWidth="1"/>
    <col min="266" max="266" width="14.140625" customWidth="1"/>
    <col min="512" max="512" width="5.140625" customWidth="1"/>
    <col min="513" max="513" width="4.140625" customWidth="1"/>
    <col min="514" max="514" width="5.42578125" customWidth="1"/>
    <col min="515" max="515" width="22.28515625" customWidth="1"/>
    <col min="516" max="516" width="38.85546875" customWidth="1"/>
    <col min="517" max="521" width="10.7109375" customWidth="1"/>
    <col min="522" max="522" width="14.140625" customWidth="1"/>
    <col min="768" max="768" width="5.140625" customWidth="1"/>
    <col min="769" max="769" width="4.140625" customWidth="1"/>
    <col min="770" max="770" width="5.42578125" customWidth="1"/>
    <col min="771" max="771" width="22.28515625" customWidth="1"/>
    <col min="772" max="772" width="38.85546875" customWidth="1"/>
    <col min="773" max="777" width="10.7109375" customWidth="1"/>
    <col min="778" max="778" width="14.140625" customWidth="1"/>
    <col min="1024" max="1024" width="5.140625" customWidth="1"/>
    <col min="1025" max="1025" width="4.140625" customWidth="1"/>
    <col min="1026" max="1026" width="5.42578125" customWidth="1"/>
    <col min="1027" max="1027" width="22.28515625" customWidth="1"/>
    <col min="1028" max="1028" width="38.85546875" customWidth="1"/>
    <col min="1029" max="1033" width="10.7109375" customWidth="1"/>
    <col min="1034" max="1034" width="14.140625" customWidth="1"/>
    <col min="1280" max="1280" width="5.140625" customWidth="1"/>
    <col min="1281" max="1281" width="4.140625" customWidth="1"/>
    <col min="1282" max="1282" width="5.42578125" customWidth="1"/>
    <col min="1283" max="1283" width="22.28515625" customWidth="1"/>
    <col min="1284" max="1284" width="38.85546875" customWidth="1"/>
    <col min="1285" max="1289" width="10.7109375" customWidth="1"/>
    <col min="1290" max="1290" width="14.140625" customWidth="1"/>
    <col min="1536" max="1536" width="5.140625" customWidth="1"/>
    <col min="1537" max="1537" width="4.140625" customWidth="1"/>
    <col min="1538" max="1538" width="5.42578125" customWidth="1"/>
    <col min="1539" max="1539" width="22.28515625" customWidth="1"/>
    <col min="1540" max="1540" width="38.85546875" customWidth="1"/>
    <col min="1541" max="1545" width="10.7109375" customWidth="1"/>
    <col min="1546" max="1546" width="14.140625" customWidth="1"/>
    <col min="1792" max="1792" width="5.140625" customWidth="1"/>
    <col min="1793" max="1793" width="4.140625" customWidth="1"/>
    <col min="1794" max="1794" width="5.42578125" customWidth="1"/>
    <col min="1795" max="1795" width="22.28515625" customWidth="1"/>
    <col min="1796" max="1796" width="38.85546875" customWidth="1"/>
    <col min="1797" max="1801" width="10.7109375" customWidth="1"/>
    <col min="1802" max="1802" width="14.140625" customWidth="1"/>
    <col min="2048" max="2048" width="5.140625" customWidth="1"/>
    <col min="2049" max="2049" width="4.140625" customWidth="1"/>
    <col min="2050" max="2050" width="5.42578125" customWidth="1"/>
    <col min="2051" max="2051" width="22.28515625" customWidth="1"/>
    <col min="2052" max="2052" width="38.85546875" customWidth="1"/>
    <col min="2053" max="2057" width="10.7109375" customWidth="1"/>
    <col min="2058" max="2058" width="14.140625" customWidth="1"/>
    <col min="2304" max="2304" width="5.140625" customWidth="1"/>
    <col min="2305" max="2305" width="4.140625" customWidth="1"/>
    <col min="2306" max="2306" width="5.42578125" customWidth="1"/>
    <col min="2307" max="2307" width="22.28515625" customWidth="1"/>
    <col min="2308" max="2308" width="38.85546875" customWidth="1"/>
    <col min="2309" max="2313" width="10.7109375" customWidth="1"/>
    <col min="2314" max="2314" width="14.140625" customWidth="1"/>
    <col min="2560" max="2560" width="5.140625" customWidth="1"/>
    <col min="2561" max="2561" width="4.140625" customWidth="1"/>
    <col min="2562" max="2562" width="5.42578125" customWidth="1"/>
    <col min="2563" max="2563" width="22.28515625" customWidth="1"/>
    <col min="2564" max="2564" width="38.85546875" customWidth="1"/>
    <col min="2565" max="2569" width="10.7109375" customWidth="1"/>
    <col min="2570" max="2570" width="14.140625" customWidth="1"/>
    <col min="2816" max="2816" width="5.140625" customWidth="1"/>
    <col min="2817" max="2817" width="4.140625" customWidth="1"/>
    <col min="2818" max="2818" width="5.42578125" customWidth="1"/>
    <col min="2819" max="2819" width="22.28515625" customWidth="1"/>
    <col min="2820" max="2820" width="38.85546875" customWidth="1"/>
    <col min="2821" max="2825" width="10.7109375" customWidth="1"/>
    <col min="2826" max="2826" width="14.140625" customWidth="1"/>
    <col min="3072" max="3072" width="5.140625" customWidth="1"/>
    <col min="3073" max="3073" width="4.140625" customWidth="1"/>
    <col min="3074" max="3074" width="5.42578125" customWidth="1"/>
    <col min="3075" max="3075" width="22.28515625" customWidth="1"/>
    <col min="3076" max="3076" width="38.85546875" customWidth="1"/>
    <col min="3077" max="3081" width="10.7109375" customWidth="1"/>
    <col min="3082" max="3082" width="14.140625" customWidth="1"/>
    <col min="3328" max="3328" width="5.140625" customWidth="1"/>
    <col min="3329" max="3329" width="4.140625" customWidth="1"/>
    <col min="3330" max="3330" width="5.42578125" customWidth="1"/>
    <col min="3331" max="3331" width="22.28515625" customWidth="1"/>
    <col min="3332" max="3332" width="38.85546875" customWidth="1"/>
    <col min="3333" max="3337" width="10.7109375" customWidth="1"/>
    <col min="3338" max="3338" width="14.140625" customWidth="1"/>
    <col min="3584" max="3584" width="5.140625" customWidth="1"/>
    <col min="3585" max="3585" width="4.140625" customWidth="1"/>
    <col min="3586" max="3586" width="5.42578125" customWidth="1"/>
    <col min="3587" max="3587" width="22.28515625" customWidth="1"/>
    <col min="3588" max="3588" width="38.85546875" customWidth="1"/>
    <col min="3589" max="3593" width="10.7109375" customWidth="1"/>
    <col min="3594" max="3594" width="14.140625" customWidth="1"/>
    <col min="3840" max="3840" width="5.140625" customWidth="1"/>
    <col min="3841" max="3841" width="4.140625" customWidth="1"/>
    <col min="3842" max="3842" width="5.42578125" customWidth="1"/>
    <col min="3843" max="3843" width="22.28515625" customWidth="1"/>
    <col min="3844" max="3844" width="38.85546875" customWidth="1"/>
    <col min="3845" max="3849" width="10.7109375" customWidth="1"/>
    <col min="3850" max="3850" width="14.140625" customWidth="1"/>
    <col min="4096" max="4096" width="5.140625" customWidth="1"/>
    <col min="4097" max="4097" width="4.140625" customWidth="1"/>
    <col min="4098" max="4098" width="5.42578125" customWidth="1"/>
    <col min="4099" max="4099" width="22.28515625" customWidth="1"/>
    <col min="4100" max="4100" width="38.85546875" customWidth="1"/>
    <col min="4101" max="4105" width="10.7109375" customWidth="1"/>
    <col min="4106" max="4106" width="14.140625" customWidth="1"/>
    <col min="4352" max="4352" width="5.140625" customWidth="1"/>
    <col min="4353" max="4353" width="4.140625" customWidth="1"/>
    <col min="4354" max="4354" width="5.42578125" customWidth="1"/>
    <col min="4355" max="4355" width="22.28515625" customWidth="1"/>
    <col min="4356" max="4356" width="38.85546875" customWidth="1"/>
    <col min="4357" max="4361" width="10.7109375" customWidth="1"/>
    <col min="4362" max="4362" width="14.140625" customWidth="1"/>
    <col min="4608" max="4608" width="5.140625" customWidth="1"/>
    <col min="4609" max="4609" width="4.140625" customWidth="1"/>
    <col min="4610" max="4610" width="5.42578125" customWidth="1"/>
    <col min="4611" max="4611" width="22.28515625" customWidth="1"/>
    <col min="4612" max="4612" width="38.85546875" customWidth="1"/>
    <col min="4613" max="4617" width="10.7109375" customWidth="1"/>
    <col min="4618" max="4618" width="14.140625" customWidth="1"/>
    <col min="4864" max="4864" width="5.140625" customWidth="1"/>
    <col min="4865" max="4865" width="4.140625" customWidth="1"/>
    <col min="4866" max="4866" width="5.42578125" customWidth="1"/>
    <col min="4867" max="4867" width="22.28515625" customWidth="1"/>
    <col min="4868" max="4868" width="38.85546875" customWidth="1"/>
    <col min="4869" max="4873" width="10.7109375" customWidth="1"/>
    <col min="4874" max="4874" width="14.140625" customWidth="1"/>
    <col min="5120" max="5120" width="5.140625" customWidth="1"/>
    <col min="5121" max="5121" width="4.140625" customWidth="1"/>
    <col min="5122" max="5122" width="5.42578125" customWidth="1"/>
    <col min="5123" max="5123" width="22.28515625" customWidth="1"/>
    <col min="5124" max="5124" width="38.85546875" customWidth="1"/>
    <col min="5125" max="5129" width="10.7109375" customWidth="1"/>
    <col min="5130" max="5130" width="14.140625" customWidth="1"/>
    <col min="5376" max="5376" width="5.140625" customWidth="1"/>
    <col min="5377" max="5377" width="4.140625" customWidth="1"/>
    <col min="5378" max="5378" width="5.42578125" customWidth="1"/>
    <col min="5379" max="5379" width="22.28515625" customWidth="1"/>
    <col min="5380" max="5380" width="38.85546875" customWidth="1"/>
    <col min="5381" max="5385" width="10.7109375" customWidth="1"/>
    <col min="5386" max="5386" width="14.140625" customWidth="1"/>
    <col min="5632" max="5632" width="5.140625" customWidth="1"/>
    <col min="5633" max="5633" width="4.140625" customWidth="1"/>
    <col min="5634" max="5634" width="5.42578125" customWidth="1"/>
    <col min="5635" max="5635" width="22.28515625" customWidth="1"/>
    <col min="5636" max="5636" width="38.85546875" customWidth="1"/>
    <col min="5637" max="5641" width="10.7109375" customWidth="1"/>
    <col min="5642" max="5642" width="14.140625" customWidth="1"/>
    <col min="5888" max="5888" width="5.140625" customWidth="1"/>
    <col min="5889" max="5889" width="4.140625" customWidth="1"/>
    <col min="5890" max="5890" width="5.42578125" customWidth="1"/>
    <col min="5891" max="5891" width="22.28515625" customWidth="1"/>
    <col min="5892" max="5892" width="38.85546875" customWidth="1"/>
    <col min="5893" max="5897" width="10.7109375" customWidth="1"/>
    <col min="5898" max="5898" width="14.140625" customWidth="1"/>
    <col min="6144" max="6144" width="5.140625" customWidth="1"/>
    <col min="6145" max="6145" width="4.140625" customWidth="1"/>
    <col min="6146" max="6146" width="5.42578125" customWidth="1"/>
    <col min="6147" max="6147" width="22.28515625" customWidth="1"/>
    <col min="6148" max="6148" width="38.85546875" customWidth="1"/>
    <col min="6149" max="6153" width="10.7109375" customWidth="1"/>
    <col min="6154" max="6154" width="14.140625" customWidth="1"/>
    <col min="6400" max="6400" width="5.140625" customWidth="1"/>
    <col min="6401" max="6401" width="4.140625" customWidth="1"/>
    <col min="6402" max="6402" width="5.42578125" customWidth="1"/>
    <col min="6403" max="6403" width="22.28515625" customWidth="1"/>
    <col min="6404" max="6404" width="38.85546875" customWidth="1"/>
    <col min="6405" max="6409" width="10.7109375" customWidth="1"/>
    <col min="6410" max="6410" width="14.140625" customWidth="1"/>
    <col min="6656" max="6656" width="5.140625" customWidth="1"/>
    <col min="6657" max="6657" width="4.140625" customWidth="1"/>
    <col min="6658" max="6658" width="5.42578125" customWidth="1"/>
    <col min="6659" max="6659" width="22.28515625" customWidth="1"/>
    <col min="6660" max="6660" width="38.85546875" customWidth="1"/>
    <col min="6661" max="6665" width="10.7109375" customWidth="1"/>
    <col min="6666" max="6666" width="14.140625" customWidth="1"/>
    <col min="6912" max="6912" width="5.140625" customWidth="1"/>
    <col min="6913" max="6913" width="4.140625" customWidth="1"/>
    <col min="6914" max="6914" width="5.42578125" customWidth="1"/>
    <col min="6915" max="6915" width="22.28515625" customWidth="1"/>
    <col min="6916" max="6916" width="38.85546875" customWidth="1"/>
    <col min="6917" max="6921" width="10.7109375" customWidth="1"/>
    <col min="6922" max="6922" width="14.140625" customWidth="1"/>
    <col min="7168" max="7168" width="5.140625" customWidth="1"/>
    <col min="7169" max="7169" width="4.140625" customWidth="1"/>
    <col min="7170" max="7170" width="5.42578125" customWidth="1"/>
    <col min="7171" max="7171" width="22.28515625" customWidth="1"/>
    <col min="7172" max="7172" width="38.85546875" customWidth="1"/>
    <col min="7173" max="7177" width="10.7109375" customWidth="1"/>
    <col min="7178" max="7178" width="14.140625" customWidth="1"/>
    <col min="7424" max="7424" width="5.140625" customWidth="1"/>
    <col min="7425" max="7425" width="4.140625" customWidth="1"/>
    <col min="7426" max="7426" width="5.42578125" customWidth="1"/>
    <col min="7427" max="7427" width="22.28515625" customWidth="1"/>
    <col min="7428" max="7428" width="38.85546875" customWidth="1"/>
    <col min="7429" max="7433" width="10.7109375" customWidth="1"/>
    <col min="7434" max="7434" width="14.140625" customWidth="1"/>
    <col min="7680" max="7680" width="5.140625" customWidth="1"/>
    <col min="7681" max="7681" width="4.140625" customWidth="1"/>
    <col min="7682" max="7682" width="5.42578125" customWidth="1"/>
    <col min="7683" max="7683" width="22.28515625" customWidth="1"/>
    <col min="7684" max="7684" width="38.85546875" customWidth="1"/>
    <col min="7685" max="7689" width="10.7109375" customWidth="1"/>
    <col min="7690" max="7690" width="14.140625" customWidth="1"/>
    <col min="7936" max="7936" width="5.140625" customWidth="1"/>
    <col min="7937" max="7937" width="4.140625" customWidth="1"/>
    <col min="7938" max="7938" width="5.42578125" customWidth="1"/>
    <col min="7939" max="7939" width="22.28515625" customWidth="1"/>
    <col min="7940" max="7940" width="38.85546875" customWidth="1"/>
    <col min="7941" max="7945" width="10.7109375" customWidth="1"/>
    <col min="7946" max="7946" width="14.140625" customWidth="1"/>
    <col min="8192" max="8192" width="5.140625" customWidth="1"/>
    <col min="8193" max="8193" width="4.140625" customWidth="1"/>
    <col min="8194" max="8194" width="5.42578125" customWidth="1"/>
    <col min="8195" max="8195" width="22.28515625" customWidth="1"/>
    <col min="8196" max="8196" width="38.85546875" customWidth="1"/>
    <col min="8197" max="8201" width="10.7109375" customWidth="1"/>
    <col min="8202" max="8202" width="14.140625" customWidth="1"/>
    <col min="8448" max="8448" width="5.140625" customWidth="1"/>
    <col min="8449" max="8449" width="4.140625" customWidth="1"/>
    <col min="8450" max="8450" width="5.42578125" customWidth="1"/>
    <col min="8451" max="8451" width="22.28515625" customWidth="1"/>
    <col min="8452" max="8452" width="38.85546875" customWidth="1"/>
    <col min="8453" max="8457" width="10.7109375" customWidth="1"/>
    <col min="8458" max="8458" width="14.140625" customWidth="1"/>
    <col min="8704" max="8704" width="5.140625" customWidth="1"/>
    <col min="8705" max="8705" width="4.140625" customWidth="1"/>
    <col min="8706" max="8706" width="5.42578125" customWidth="1"/>
    <col min="8707" max="8707" width="22.28515625" customWidth="1"/>
    <col min="8708" max="8708" width="38.85546875" customWidth="1"/>
    <col min="8709" max="8713" width="10.7109375" customWidth="1"/>
    <col min="8714" max="8714" width="14.140625" customWidth="1"/>
    <col min="8960" max="8960" width="5.140625" customWidth="1"/>
    <col min="8961" max="8961" width="4.140625" customWidth="1"/>
    <col min="8962" max="8962" width="5.42578125" customWidth="1"/>
    <col min="8963" max="8963" width="22.28515625" customWidth="1"/>
    <col min="8964" max="8964" width="38.85546875" customWidth="1"/>
    <col min="8965" max="8969" width="10.7109375" customWidth="1"/>
    <col min="8970" max="8970" width="14.140625" customWidth="1"/>
    <col min="9216" max="9216" width="5.140625" customWidth="1"/>
    <col min="9217" max="9217" width="4.140625" customWidth="1"/>
    <col min="9218" max="9218" width="5.42578125" customWidth="1"/>
    <col min="9219" max="9219" width="22.28515625" customWidth="1"/>
    <col min="9220" max="9220" width="38.85546875" customWidth="1"/>
    <col min="9221" max="9225" width="10.7109375" customWidth="1"/>
    <col min="9226" max="9226" width="14.140625" customWidth="1"/>
    <col min="9472" max="9472" width="5.140625" customWidth="1"/>
    <col min="9473" max="9473" width="4.140625" customWidth="1"/>
    <col min="9474" max="9474" width="5.42578125" customWidth="1"/>
    <col min="9475" max="9475" width="22.28515625" customWidth="1"/>
    <col min="9476" max="9476" width="38.85546875" customWidth="1"/>
    <col min="9477" max="9481" width="10.7109375" customWidth="1"/>
    <col min="9482" max="9482" width="14.140625" customWidth="1"/>
    <col min="9728" max="9728" width="5.140625" customWidth="1"/>
    <col min="9729" max="9729" width="4.140625" customWidth="1"/>
    <col min="9730" max="9730" width="5.42578125" customWidth="1"/>
    <col min="9731" max="9731" width="22.28515625" customWidth="1"/>
    <col min="9732" max="9732" width="38.85546875" customWidth="1"/>
    <col min="9733" max="9737" width="10.7109375" customWidth="1"/>
    <col min="9738" max="9738" width="14.140625" customWidth="1"/>
    <col min="9984" max="9984" width="5.140625" customWidth="1"/>
    <col min="9985" max="9985" width="4.140625" customWidth="1"/>
    <col min="9986" max="9986" width="5.42578125" customWidth="1"/>
    <col min="9987" max="9987" width="22.28515625" customWidth="1"/>
    <col min="9988" max="9988" width="38.85546875" customWidth="1"/>
    <col min="9989" max="9993" width="10.7109375" customWidth="1"/>
    <col min="9994" max="9994" width="14.140625" customWidth="1"/>
    <col min="10240" max="10240" width="5.140625" customWidth="1"/>
    <col min="10241" max="10241" width="4.140625" customWidth="1"/>
    <col min="10242" max="10242" width="5.42578125" customWidth="1"/>
    <col min="10243" max="10243" width="22.28515625" customWidth="1"/>
    <col min="10244" max="10244" width="38.85546875" customWidth="1"/>
    <col min="10245" max="10249" width="10.7109375" customWidth="1"/>
    <col min="10250" max="10250" width="14.140625" customWidth="1"/>
    <col min="10496" max="10496" width="5.140625" customWidth="1"/>
    <col min="10497" max="10497" width="4.140625" customWidth="1"/>
    <col min="10498" max="10498" width="5.42578125" customWidth="1"/>
    <col min="10499" max="10499" width="22.28515625" customWidth="1"/>
    <col min="10500" max="10500" width="38.85546875" customWidth="1"/>
    <col min="10501" max="10505" width="10.7109375" customWidth="1"/>
    <col min="10506" max="10506" width="14.140625" customWidth="1"/>
    <col min="10752" max="10752" width="5.140625" customWidth="1"/>
    <col min="10753" max="10753" width="4.140625" customWidth="1"/>
    <col min="10754" max="10754" width="5.42578125" customWidth="1"/>
    <col min="10755" max="10755" width="22.28515625" customWidth="1"/>
    <col min="10756" max="10756" width="38.85546875" customWidth="1"/>
    <col min="10757" max="10761" width="10.7109375" customWidth="1"/>
    <col min="10762" max="10762" width="14.140625" customWidth="1"/>
    <col min="11008" max="11008" width="5.140625" customWidth="1"/>
    <col min="11009" max="11009" width="4.140625" customWidth="1"/>
    <col min="11010" max="11010" width="5.42578125" customWidth="1"/>
    <col min="11011" max="11011" width="22.28515625" customWidth="1"/>
    <col min="11012" max="11012" width="38.85546875" customWidth="1"/>
    <col min="11013" max="11017" width="10.7109375" customWidth="1"/>
    <col min="11018" max="11018" width="14.140625" customWidth="1"/>
    <col min="11264" max="11264" width="5.140625" customWidth="1"/>
    <col min="11265" max="11265" width="4.140625" customWidth="1"/>
    <col min="11266" max="11266" width="5.42578125" customWidth="1"/>
    <col min="11267" max="11267" width="22.28515625" customWidth="1"/>
    <col min="11268" max="11268" width="38.85546875" customWidth="1"/>
    <col min="11269" max="11273" width="10.7109375" customWidth="1"/>
    <col min="11274" max="11274" width="14.140625" customWidth="1"/>
    <col min="11520" max="11520" width="5.140625" customWidth="1"/>
    <col min="11521" max="11521" width="4.140625" customWidth="1"/>
    <col min="11522" max="11522" width="5.42578125" customWidth="1"/>
    <col min="11523" max="11523" width="22.28515625" customWidth="1"/>
    <col min="11524" max="11524" width="38.85546875" customWidth="1"/>
    <col min="11525" max="11529" width="10.7109375" customWidth="1"/>
    <col min="11530" max="11530" width="14.140625" customWidth="1"/>
    <col min="11776" max="11776" width="5.140625" customWidth="1"/>
    <col min="11777" max="11777" width="4.140625" customWidth="1"/>
    <col min="11778" max="11778" width="5.42578125" customWidth="1"/>
    <col min="11779" max="11779" width="22.28515625" customWidth="1"/>
    <col min="11780" max="11780" width="38.85546875" customWidth="1"/>
    <col min="11781" max="11785" width="10.7109375" customWidth="1"/>
    <col min="11786" max="11786" width="14.140625" customWidth="1"/>
    <col min="12032" max="12032" width="5.140625" customWidth="1"/>
    <col min="12033" max="12033" width="4.140625" customWidth="1"/>
    <col min="12034" max="12034" width="5.42578125" customWidth="1"/>
    <col min="12035" max="12035" width="22.28515625" customWidth="1"/>
    <col min="12036" max="12036" width="38.85546875" customWidth="1"/>
    <col min="12037" max="12041" width="10.7109375" customWidth="1"/>
    <col min="12042" max="12042" width="14.140625" customWidth="1"/>
    <col min="12288" max="12288" width="5.140625" customWidth="1"/>
    <col min="12289" max="12289" width="4.140625" customWidth="1"/>
    <col min="12290" max="12290" width="5.42578125" customWidth="1"/>
    <col min="12291" max="12291" width="22.28515625" customWidth="1"/>
    <col min="12292" max="12292" width="38.85546875" customWidth="1"/>
    <col min="12293" max="12297" width="10.7109375" customWidth="1"/>
    <col min="12298" max="12298" width="14.140625" customWidth="1"/>
    <col min="12544" max="12544" width="5.140625" customWidth="1"/>
    <col min="12545" max="12545" width="4.140625" customWidth="1"/>
    <col min="12546" max="12546" width="5.42578125" customWidth="1"/>
    <col min="12547" max="12547" width="22.28515625" customWidth="1"/>
    <col min="12548" max="12548" width="38.85546875" customWidth="1"/>
    <col min="12549" max="12553" width="10.7109375" customWidth="1"/>
    <col min="12554" max="12554" width="14.140625" customWidth="1"/>
    <col min="12800" max="12800" width="5.140625" customWidth="1"/>
    <col min="12801" max="12801" width="4.140625" customWidth="1"/>
    <col min="12802" max="12802" width="5.42578125" customWidth="1"/>
    <col min="12803" max="12803" width="22.28515625" customWidth="1"/>
    <col min="12804" max="12804" width="38.85546875" customWidth="1"/>
    <col min="12805" max="12809" width="10.7109375" customWidth="1"/>
    <col min="12810" max="12810" width="14.140625" customWidth="1"/>
    <col min="13056" max="13056" width="5.140625" customWidth="1"/>
    <col min="13057" max="13057" width="4.140625" customWidth="1"/>
    <col min="13058" max="13058" width="5.42578125" customWidth="1"/>
    <col min="13059" max="13059" width="22.28515625" customWidth="1"/>
    <col min="13060" max="13060" width="38.85546875" customWidth="1"/>
    <col min="13061" max="13065" width="10.7109375" customWidth="1"/>
    <col min="13066" max="13066" width="14.140625" customWidth="1"/>
    <col min="13312" max="13312" width="5.140625" customWidth="1"/>
    <col min="13313" max="13313" width="4.140625" customWidth="1"/>
    <col min="13314" max="13314" width="5.42578125" customWidth="1"/>
    <col min="13315" max="13315" width="22.28515625" customWidth="1"/>
    <col min="13316" max="13316" width="38.85546875" customWidth="1"/>
    <col min="13317" max="13321" width="10.7109375" customWidth="1"/>
    <col min="13322" max="13322" width="14.140625" customWidth="1"/>
    <col min="13568" max="13568" width="5.140625" customWidth="1"/>
    <col min="13569" max="13569" width="4.140625" customWidth="1"/>
    <col min="13570" max="13570" width="5.42578125" customWidth="1"/>
    <col min="13571" max="13571" width="22.28515625" customWidth="1"/>
    <col min="13572" max="13572" width="38.85546875" customWidth="1"/>
    <col min="13573" max="13577" width="10.7109375" customWidth="1"/>
    <col min="13578" max="13578" width="14.140625" customWidth="1"/>
    <col min="13824" max="13824" width="5.140625" customWidth="1"/>
    <col min="13825" max="13825" width="4.140625" customWidth="1"/>
    <col min="13826" max="13826" width="5.42578125" customWidth="1"/>
    <col min="13827" max="13827" width="22.28515625" customWidth="1"/>
    <col min="13828" max="13828" width="38.85546875" customWidth="1"/>
    <col min="13829" max="13833" width="10.7109375" customWidth="1"/>
    <col min="13834" max="13834" width="14.140625" customWidth="1"/>
    <col min="14080" max="14080" width="5.140625" customWidth="1"/>
    <col min="14081" max="14081" width="4.140625" customWidth="1"/>
    <col min="14082" max="14082" width="5.42578125" customWidth="1"/>
    <col min="14083" max="14083" width="22.28515625" customWidth="1"/>
    <col min="14084" max="14084" width="38.85546875" customWidth="1"/>
    <col min="14085" max="14089" width="10.7109375" customWidth="1"/>
    <col min="14090" max="14090" width="14.140625" customWidth="1"/>
    <col min="14336" max="14336" width="5.140625" customWidth="1"/>
    <col min="14337" max="14337" width="4.140625" customWidth="1"/>
    <col min="14338" max="14338" width="5.42578125" customWidth="1"/>
    <col min="14339" max="14339" width="22.28515625" customWidth="1"/>
    <col min="14340" max="14340" width="38.85546875" customWidth="1"/>
    <col min="14341" max="14345" width="10.7109375" customWidth="1"/>
    <col min="14346" max="14346" width="14.140625" customWidth="1"/>
    <col min="14592" max="14592" width="5.140625" customWidth="1"/>
    <col min="14593" max="14593" width="4.140625" customWidth="1"/>
    <col min="14594" max="14594" width="5.42578125" customWidth="1"/>
    <col min="14595" max="14595" width="22.28515625" customWidth="1"/>
    <col min="14596" max="14596" width="38.85546875" customWidth="1"/>
    <col min="14597" max="14601" width="10.7109375" customWidth="1"/>
    <col min="14602" max="14602" width="14.140625" customWidth="1"/>
    <col min="14848" max="14848" width="5.140625" customWidth="1"/>
    <col min="14849" max="14849" width="4.140625" customWidth="1"/>
    <col min="14850" max="14850" width="5.42578125" customWidth="1"/>
    <col min="14851" max="14851" width="22.28515625" customWidth="1"/>
    <col min="14852" max="14852" width="38.85546875" customWidth="1"/>
    <col min="14853" max="14857" width="10.7109375" customWidth="1"/>
    <col min="14858" max="14858" width="14.140625" customWidth="1"/>
    <col min="15104" max="15104" width="5.140625" customWidth="1"/>
    <col min="15105" max="15105" width="4.140625" customWidth="1"/>
    <col min="15106" max="15106" width="5.42578125" customWidth="1"/>
    <col min="15107" max="15107" width="22.28515625" customWidth="1"/>
    <col min="15108" max="15108" width="38.85546875" customWidth="1"/>
    <col min="15109" max="15113" width="10.7109375" customWidth="1"/>
    <col min="15114" max="15114" width="14.140625" customWidth="1"/>
    <col min="15360" max="15360" width="5.140625" customWidth="1"/>
    <col min="15361" max="15361" width="4.140625" customWidth="1"/>
    <col min="15362" max="15362" width="5.42578125" customWidth="1"/>
    <col min="15363" max="15363" width="22.28515625" customWidth="1"/>
    <col min="15364" max="15364" width="38.85546875" customWidth="1"/>
    <col min="15365" max="15369" width="10.7109375" customWidth="1"/>
    <col min="15370" max="15370" width="14.140625" customWidth="1"/>
    <col min="15616" max="15616" width="5.140625" customWidth="1"/>
    <col min="15617" max="15617" width="4.140625" customWidth="1"/>
    <col min="15618" max="15618" width="5.42578125" customWidth="1"/>
    <col min="15619" max="15619" width="22.28515625" customWidth="1"/>
    <col min="15620" max="15620" width="38.85546875" customWidth="1"/>
    <col min="15621" max="15625" width="10.7109375" customWidth="1"/>
    <col min="15626" max="15626" width="14.140625" customWidth="1"/>
    <col min="15872" max="15872" width="5.140625" customWidth="1"/>
    <col min="15873" max="15873" width="4.140625" customWidth="1"/>
    <col min="15874" max="15874" width="5.42578125" customWidth="1"/>
    <col min="15875" max="15875" width="22.28515625" customWidth="1"/>
    <col min="15876" max="15876" width="38.85546875" customWidth="1"/>
    <col min="15877" max="15881" width="10.7109375" customWidth="1"/>
    <col min="15882" max="15882" width="14.140625" customWidth="1"/>
    <col min="16128" max="16128" width="5.140625" customWidth="1"/>
    <col min="16129" max="16129" width="4.140625" customWidth="1"/>
    <col min="16130" max="16130" width="5.42578125" customWidth="1"/>
    <col min="16131" max="16131" width="22.28515625" customWidth="1"/>
    <col min="16132" max="16132" width="38.85546875" customWidth="1"/>
    <col min="16133" max="16137" width="10.7109375" customWidth="1"/>
    <col min="16138" max="16138" width="14.140625" customWidth="1"/>
  </cols>
  <sheetData>
    <row r="1" spans="1:17" s="2" customFormat="1" ht="18.75">
      <c r="A1" s="122" t="s">
        <v>24</v>
      </c>
      <c r="B1" s="122"/>
      <c r="C1" s="122"/>
      <c r="D1" s="122"/>
      <c r="E1" s="9"/>
      <c r="F1" s="9"/>
      <c r="G1" s="9"/>
      <c r="H1" s="9"/>
      <c r="I1" s="9"/>
      <c r="J1" s="9"/>
      <c r="K1" s="52"/>
    </row>
    <row r="2" spans="1:17" s="2" customFormat="1" ht="18.75">
      <c r="A2" s="184" t="s">
        <v>25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7" s="2" customFormat="1" ht="18.75">
      <c r="A3" s="51"/>
      <c r="B3" s="121" t="s">
        <v>93</v>
      </c>
      <c r="C3" s="121"/>
      <c r="D3" s="121"/>
      <c r="E3" s="121"/>
      <c r="F3" s="121"/>
      <c r="G3" s="121"/>
      <c r="H3" s="121"/>
      <c r="I3" s="121"/>
      <c r="J3" s="121"/>
      <c r="K3" s="121"/>
      <c r="L3" s="32"/>
      <c r="M3" s="32"/>
      <c r="N3" s="32"/>
      <c r="O3" s="32"/>
      <c r="P3" s="32"/>
      <c r="Q3" s="32"/>
    </row>
    <row r="4" spans="1:17" s="2" customFormat="1" ht="12.75">
      <c r="A4" s="4"/>
      <c r="B4" s="4"/>
      <c r="C4" s="4"/>
      <c r="D4" s="5"/>
      <c r="E4" s="5"/>
      <c r="F4" s="5"/>
      <c r="G4" s="5"/>
      <c r="H4" s="5"/>
      <c r="I4" s="5"/>
      <c r="J4" s="5"/>
      <c r="K4" s="5"/>
    </row>
    <row r="5" spans="1:17" ht="75" customHeight="1">
      <c r="A5" s="128" t="s">
        <v>0</v>
      </c>
      <c r="B5" s="128"/>
      <c r="C5" s="128" t="s">
        <v>1</v>
      </c>
      <c r="D5" s="128" t="s">
        <v>2</v>
      </c>
      <c r="E5" s="128" t="s">
        <v>3</v>
      </c>
      <c r="F5" s="128" t="s">
        <v>4</v>
      </c>
      <c r="G5" s="128" t="s">
        <v>26</v>
      </c>
      <c r="H5" s="128" t="s">
        <v>27</v>
      </c>
      <c r="I5" s="128" t="s">
        <v>28</v>
      </c>
      <c r="J5" s="128" t="s">
        <v>29</v>
      </c>
      <c r="K5" s="128" t="s">
        <v>30</v>
      </c>
    </row>
    <row r="6" spans="1:17" ht="15.75">
      <c r="A6" s="53" t="s">
        <v>5</v>
      </c>
      <c r="B6" s="53" t="s">
        <v>6</v>
      </c>
      <c r="C6" s="186"/>
      <c r="D6" s="183" t="s">
        <v>7</v>
      </c>
      <c r="E6" s="183" t="s">
        <v>8</v>
      </c>
      <c r="F6" s="183"/>
      <c r="G6" s="183"/>
      <c r="H6" s="183"/>
      <c r="I6" s="183"/>
      <c r="J6" s="183"/>
      <c r="K6" s="183"/>
    </row>
    <row r="7" spans="1:17" ht="26.25" customHeight="1">
      <c r="A7" s="21"/>
      <c r="B7" s="21"/>
      <c r="C7" s="21"/>
      <c r="D7" s="23"/>
      <c r="E7" s="14"/>
      <c r="F7" s="11"/>
      <c r="G7" s="13"/>
      <c r="H7" s="13"/>
      <c r="I7" s="13"/>
      <c r="J7" s="12"/>
      <c r="K7" s="12"/>
      <c r="L7" s="6"/>
    </row>
    <row r="8" spans="1:17" ht="20.25" customHeight="1">
      <c r="A8" s="21"/>
      <c r="B8" s="22"/>
      <c r="C8" s="22"/>
      <c r="D8" s="23"/>
      <c r="E8" s="14"/>
      <c r="F8" s="22"/>
      <c r="G8" s="15"/>
      <c r="H8" s="15"/>
      <c r="I8" s="15"/>
      <c r="J8" s="20"/>
      <c r="K8" s="12"/>
    </row>
    <row r="9" spans="1:17">
      <c r="E9" s="7"/>
      <c r="F9" s="7"/>
      <c r="G9" s="8"/>
      <c r="H9" s="8"/>
    </row>
    <row r="10" spans="1:17" ht="15.75">
      <c r="B10" s="26" t="s">
        <v>42</v>
      </c>
      <c r="E10" s="7"/>
      <c r="F10" s="7"/>
      <c r="G10" s="8"/>
      <c r="H10" s="8"/>
    </row>
    <row r="11" spans="1:17" ht="15.75">
      <c r="B11" s="27"/>
      <c r="E11" s="7"/>
      <c r="F11" s="7"/>
      <c r="G11" s="8"/>
    </row>
    <row r="14" spans="1:17">
      <c r="B14" s="2"/>
      <c r="C14" s="2"/>
      <c r="D14" s="2"/>
    </row>
  </sheetData>
  <mergeCells count="13">
    <mergeCell ref="I5:I6"/>
    <mergeCell ref="J5:J6"/>
    <mergeCell ref="K5:K6"/>
    <mergeCell ref="A1:D1"/>
    <mergeCell ref="A2:K2"/>
    <mergeCell ref="B3:K3"/>
    <mergeCell ref="A5:B5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21"/>
  <sheetViews>
    <sheetView workbookViewId="0">
      <selection activeCell="E10" sqref="E10:L10"/>
    </sheetView>
  </sheetViews>
  <sheetFormatPr defaultRowHeight="15"/>
  <cols>
    <col min="1" max="1" width="8.5703125" customWidth="1"/>
    <col min="2" max="2" width="6.140625" customWidth="1"/>
    <col min="3" max="3" width="7.140625" customWidth="1"/>
    <col min="4" max="4" width="6.5703125" customWidth="1"/>
    <col min="5" max="5" width="25.140625" customWidth="1"/>
    <col min="6" max="6" width="16.28515625" customWidth="1"/>
    <col min="7" max="7" width="9.28515625" customWidth="1"/>
    <col min="10" max="10" width="9.140625" style="116"/>
    <col min="12" max="12" width="11.5703125" customWidth="1"/>
    <col min="254" max="254" width="5" customWidth="1"/>
    <col min="255" max="255" width="5.42578125" customWidth="1"/>
    <col min="256" max="256" width="20.140625" customWidth="1"/>
    <col min="257" max="257" width="38.7109375" customWidth="1"/>
    <col min="258" max="263" width="10.7109375" customWidth="1"/>
    <col min="510" max="510" width="5" customWidth="1"/>
    <col min="511" max="511" width="5.42578125" customWidth="1"/>
    <col min="512" max="512" width="20.140625" customWidth="1"/>
    <col min="513" max="513" width="38.7109375" customWidth="1"/>
    <col min="514" max="519" width="10.7109375" customWidth="1"/>
    <col min="766" max="766" width="5" customWidth="1"/>
    <col min="767" max="767" width="5.42578125" customWidth="1"/>
    <col min="768" max="768" width="20.140625" customWidth="1"/>
    <col min="769" max="769" width="38.7109375" customWidth="1"/>
    <col min="770" max="775" width="10.7109375" customWidth="1"/>
    <col min="1022" max="1022" width="5" customWidth="1"/>
    <col min="1023" max="1023" width="5.42578125" customWidth="1"/>
    <col min="1024" max="1024" width="20.140625" customWidth="1"/>
    <col min="1025" max="1025" width="38.7109375" customWidth="1"/>
    <col min="1026" max="1031" width="10.7109375" customWidth="1"/>
    <col min="1278" max="1278" width="5" customWidth="1"/>
    <col min="1279" max="1279" width="5.42578125" customWidth="1"/>
    <col min="1280" max="1280" width="20.140625" customWidth="1"/>
    <col min="1281" max="1281" width="38.7109375" customWidth="1"/>
    <col min="1282" max="1287" width="10.7109375" customWidth="1"/>
    <col min="1534" max="1534" width="5" customWidth="1"/>
    <col min="1535" max="1535" width="5.42578125" customWidth="1"/>
    <col min="1536" max="1536" width="20.140625" customWidth="1"/>
    <col min="1537" max="1537" width="38.7109375" customWidth="1"/>
    <col min="1538" max="1543" width="10.7109375" customWidth="1"/>
    <col min="1790" max="1790" width="5" customWidth="1"/>
    <col min="1791" max="1791" width="5.42578125" customWidth="1"/>
    <col min="1792" max="1792" width="20.140625" customWidth="1"/>
    <col min="1793" max="1793" width="38.7109375" customWidth="1"/>
    <col min="1794" max="1799" width="10.7109375" customWidth="1"/>
    <col min="2046" max="2046" width="5" customWidth="1"/>
    <col min="2047" max="2047" width="5.42578125" customWidth="1"/>
    <col min="2048" max="2048" width="20.140625" customWidth="1"/>
    <col min="2049" max="2049" width="38.7109375" customWidth="1"/>
    <col min="2050" max="2055" width="10.7109375" customWidth="1"/>
    <col min="2302" max="2302" width="5" customWidth="1"/>
    <col min="2303" max="2303" width="5.42578125" customWidth="1"/>
    <col min="2304" max="2304" width="20.140625" customWidth="1"/>
    <col min="2305" max="2305" width="38.7109375" customWidth="1"/>
    <col min="2306" max="2311" width="10.7109375" customWidth="1"/>
    <col min="2558" max="2558" width="5" customWidth="1"/>
    <col min="2559" max="2559" width="5.42578125" customWidth="1"/>
    <col min="2560" max="2560" width="20.140625" customWidth="1"/>
    <col min="2561" max="2561" width="38.7109375" customWidth="1"/>
    <col min="2562" max="2567" width="10.7109375" customWidth="1"/>
    <col min="2814" max="2814" width="5" customWidth="1"/>
    <col min="2815" max="2815" width="5.42578125" customWidth="1"/>
    <col min="2816" max="2816" width="20.140625" customWidth="1"/>
    <col min="2817" max="2817" width="38.7109375" customWidth="1"/>
    <col min="2818" max="2823" width="10.7109375" customWidth="1"/>
    <col min="3070" max="3070" width="5" customWidth="1"/>
    <col min="3071" max="3071" width="5.42578125" customWidth="1"/>
    <col min="3072" max="3072" width="20.140625" customWidth="1"/>
    <col min="3073" max="3073" width="38.7109375" customWidth="1"/>
    <col min="3074" max="3079" width="10.7109375" customWidth="1"/>
    <col min="3326" max="3326" width="5" customWidth="1"/>
    <col min="3327" max="3327" width="5.42578125" customWidth="1"/>
    <col min="3328" max="3328" width="20.140625" customWidth="1"/>
    <col min="3329" max="3329" width="38.7109375" customWidth="1"/>
    <col min="3330" max="3335" width="10.7109375" customWidth="1"/>
    <col min="3582" max="3582" width="5" customWidth="1"/>
    <col min="3583" max="3583" width="5.42578125" customWidth="1"/>
    <col min="3584" max="3584" width="20.140625" customWidth="1"/>
    <col min="3585" max="3585" width="38.7109375" customWidth="1"/>
    <col min="3586" max="3591" width="10.7109375" customWidth="1"/>
    <col min="3838" max="3838" width="5" customWidth="1"/>
    <col min="3839" max="3839" width="5.42578125" customWidth="1"/>
    <col min="3840" max="3840" width="20.140625" customWidth="1"/>
    <col min="3841" max="3841" width="38.7109375" customWidth="1"/>
    <col min="3842" max="3847" width="10.7109375" customWidth="1"/>
    <col min="4094" max="4094" width="5" customWidth="1"/>
    <col min="4095" max="4095" width="5.42578125" customWidth="1"/>
    <col min="4096" max="4096" width="20.140625" customWidth="1"/>
    <col min="4097" max="4097" width="38.7109375" customWidth="1"/>
    <col min="4098" max="4103" width="10.7109375" customWidth="1"/>
    <col min="4350" max="4350" width="5" customWidth="1"/>
    <col min="4351" max="4351" width="5.42578125" customWidth="1"/>
    <col min="4352" max="4352" width="20.140625" customWidth="1"/>
    <col min="4353" max="4353" width="38.7109375" customWidth="1"/>
    <col min="4354" max="4359" width="10.7109375" customWidth="1"/>
    <col min="4606" max="4606" width="5" customWidth="1"/>
    <col min="4607" max="4607" width="5.42578125" customWidth="1"/>
    <col min="4608" max="4608" width="20.140625" customWidth="1"/>
    <col min="4609" max="4609" width="38.7109375" customWidth="1"/>
    <col min="4610" max="4615" width="10.7109375" customWidth="1"/>
    <col min="4862" max="4862" width="5" customWidth="1"/>
    <col min="4863" max="4863" width="5.42578125" customWidth="1"/>
    <col min="4864" max="4864" width="20.140625" customWidth="1"/>
    <col min="4865" max="4865" width="38.7109375" customWidth="1"/>
    <col min="4866" max="4871" width="10.7109375" customWidth="1"/>
    <col min="5118" max="5118" width="5" customWidth="1"/>
    <col min="5119" max="5119" width="5.42578125" customWidth="1"/>
    <col min="5120" max="5120" width="20.140625" customWidth="1"/>
    <col min="5121" max="5121" width="38.7109375" customWidth="1"/>
    <col min="5122" max="5127" width="10.7109375" customWidth="1"/>
    <col min="5374" max="5374" width="5" customWidth="1"/>
    <col min="5375" max="5375" width="5.42578125" customWidth="1"/>
    <col min="5376" max="5376" width="20.140625" customWidth="1"/>
    <col min="5377" max="5377" width="38.7109375" customWidth="1"/>
    <col min="5378" max="5383" width="10.7109375" customWidth="1"/>
    <col min="5630" max="5630" width="5" customWidth="1"/>
    <col min="5631" max="5631" width="5.42578125" customWidth="1"/>
    <col min="5632" max="5632" width="20.140625" customWidth="1"/>
    <col min="5633" max="5633" width="38.7109375" customWidth="1"/>
    <col min="5634" max="5639" width="10.7109375" customWidth="1"/>
    <col min="5886" max="5886" width="5" customWidth="1"/>
    <col min="5887" max="5887" width="5.42578125" customWidth="1"/>
    <col min="5888" max="5888" width="20.140625" customWidth="1"/>
    <col min="5889" max="5889" width="38.7109375" customWidth="1"/>
    <col min="5890" max="5895" width="10.7109375" customWidth="1"/>
    <col min="6142" max="6142" width="5" customWidth="1"/>
    <col min="6143" max="6143" width="5.42578125" customWidth="1"/>
    <col min="6144" max="6144" width="20.140625" customWidth="1"/>
    <col min="6145" max="6145" width="38.7109375" customWidth="1"/>
    <col min="6146" max="6151" width="10.7109375" customWidth="1"/>
    <col min="6398" max="6398" width="5" customWidth="1"/>
    <col min="6399" max="6399" width="5.42578125" customWidth="1"/>
    <col min="6400" max="6400" width="20.140625" customWidth="1"/>
    <col min="6401" max="6401" width="38.7109375" customWidth="1"/>
    <col min="6402" max="6407" width="10.7109375" customWidth="1"/>
    <col min="6654" max="6654" width="5" customWidth="1"/>
    <col min="6655" max="6655" width="5.42578125" customWidth="1"/>
    <col min="6656" max="6656" width="20.140625" customWidth="1"/>
    <col min="6657" max="6657" width="38.7109375" customWidth="1"/>
    <col min="6658" max="6663" width="10.7109375" customWidth="1"/>
    <col min="6910" max="6910" width="5" customWidth="1"/>
    <col min="6911" max="6911" width="5.42578125" customWidth="1"/>
    <col min="6912" max="6912" width="20.140625" customWidth="1"/>
    <col min="6913" max="6913" width="38.7109375" customWidth="1"/>
    <col min="6914" max="6919" width="10.7109375" customWidth="1"/>
    <col min="7166" max="7166" width="5" customWidth="1"/>
    <col min="7167" max="7167" width="5.42578125" customWidth="1"/>
    <col min="7168" max="7168" width="20.140625" customWidth="1"/>
    <col min="7169" max="7169" width="38.7109375" customWidth="1"/>
    <col min="7170" max="7175" width="10.7109375" customWidth="1"/>
    <col min="7422" max="7422" width="5" customWidth="1"/>
    <col min="7423" max="7423" width="5.42578125" customWidth="1"/>
    <col min="7424" max="7424" width="20.140625" customWidth="1"/>
    <col min="7425" max="7425" width="38.7109375" customWidth="1"/>
    <col min="7426" max="7431" width="10.7109375" customWidth="1"/>
    <col min="7678" max="7678" width="5" customWidth="1"/>
    <col min="7679" max="7679" width="5.42578125" customWidth="1"/>
    <col min="7680" max="7680" width="20.140625" customWidth="1"/>
    <col min="7681" max="7681" width="38.7109375" customWidth="1"/>
    <col min="7682" max="7687" width="10.7109375" customWidth="1"/>
    <col min="7934" max="7934" width="5" customWidth="1"/>
    <col min="7935" max="7935" width="5.42578125" customWidth="1"/>
    <col min="7936" max="7936" width="20.140625" customWidth="1"/>
    <col min="7937" max="7937" width="38.7109375" customWidth="1"/>
    <col min="7938" max="7943" width="10.7109375" customWidth="1"/>
    <col min="8190" max="8190" width="5" customWidth="1"/>
    <col min="8191" max="8191" width="5.42578125" customWidth="1"/>
    <col min="8192" max="8192" width="20.140625" customWidth="1"/>
    <col min="8193" max="8193" width="38.7109375" customWidth="1"/>
    <col min="8194" max="8199" width="10.7109375" customWidth="1"/>
    <col min="8446" max="8446" width="5" customWidth="1"/>
    <col min="8447" max="8447" width="5.42578125" customWidth="1"/>
    <col min="8448" max="8448" width="20.140625" customWidth="1"/>
    <col min="8449" max="8449" width="38.7109375" customWidth="1"/>
    <col min="8450" max="8455" width="10.7109375" customWidth="1"/>
    <col min="8702" max="8702" width="5" customWidth="1"/>
    <col min="8703" max="8703" width="5.42578125" customWidth="1"/>
    <col min="8704" max="8704" width="20.140625" customWidth="1"/>
    <col min="8705" max="8705" width="38.7109375" customWidth="1"/>
    <col min="8706" max="8711" width="10.7109375" customWidth="1"/>
    <col min="8958" max="8958" width="5" customWidth="1"/>
    <col min="8959" max="8959" width="5.42578125" customWidth="1"/>
    <col min="8960" max="8960" width="20.140625" customWidth="1"/>
    <col min="8961" max="8961" width="38.7109375" customWidth="1"/>
    <col min="8962" max="8967" width="10.7109375" customWidth="1"/>
    <col min="9214" max="9214" width="5" customWidth="1"/>
    <col min="9215" max="9215" width="5.42578125" customWidth="1"/>
    <col min="9216" max="9216" width="20.140625" customWidth="1"/>
    <col min="9217" max="9217" width="38.7109375" customWidth="1"/>
    <col min="9218" max="9223" width="10.7109375" customWidth="1"/>
    <col min="9470" max="9470" width="5" customWidth="1"/>
    <col min="9471" max="9471" width="5.42578125" customWidth="1"/>
    <col min="9472" max="9472" width="20.140625" customWidth="1"/>
    <col min="9473" max="9473" width="38.7109375" customWidth="1"/>
    <col min="9474" max="9479" width="10.7109375" customWidth="1"/>
    <col min="9726" max="9726" width="5" customWidth="1"/>
    <col min="9727" max="9727" width="5.42578125" customWidth="1"/>
    <col min="9728" max="9728" width="20.140625" customWidth="1"/>
    <col min="9729" max="9729" width="38.7109375" customWidth="1"/>
    <col min="9730" max="9735" width="10.7109375" customWidth="1"/>
    <col min="9982" max="9982" width="5" customWidth="1"/>
    <col min="9983" max="9983" width="5.42578125" customWidth="1"/>
    <col min="9984" max="9984" width="20.140625" customWidth="1"/>
    <col min="9985" max="9985" width="38.7109375" customWidth="1"/>
    <col min="9986" max="9991" width="10.7109375" customWidth="1"/>
    <col min="10238" max="10238" width="5" customWidth="1"/>
    <col min="10239" max="10239" width="5.42578125" customWidth="1"/>
    <col min="10240" max="10240" width="20.140625" customWidth="1"/>
    <col min="10241" max="10241" width="38.7109375" customWidth="1"/>
    <col min="10242" max="10247" width="10.7109375" customWidth="1"/>
    <col min="10494" max="10494" width="5" customWidth="1"/>
    <col min="10495" max="10495" width="5.42578125" customWidth="1"/>
    <col min="10496" max="10496" width="20.140625" customWidth="1"/>
    <col min="10497" max="10497" width="38.7109375" customWidth="1"/>
    <col min="10498" max="10503" width="10.7109375" customWidth="1"/>
    <col min="10750" max="10750" width="5" customWidth="1"/>
    <col min="10751" max="10751" width="5.42578125" customWidth="1"/>
    <col min="10752" max="10752" width="20.140625" customWidth="1"/>
    <col min="10753" max="10753" width="38.7109375" customWidth="1"/>
    <col min="10754" max="10759" width="10.7109375" customWidth="1"/>
    <col min="11006" max="11006" width="5" customWidth="1"/>
    <col min="11007" max="11007" width="5.42578125" customWidth="1"/>
    <col min="11008" max="11008" width="20.140625" customWidth="1"/>
    <col min="11009" max="11009" width="38.7109375" customWidth="1"/>
    <col min="11010" max="11015" width="10.7109375" customWidth="1"/>
    <col min="11262" max="11262" width="5" customWidth="1"/>
    <col min="11263" max="11263" width="5.42578125" customWidth="1"/>
    <col min="11264" max="11264" width="20.140625" customWidth="1"/>
    <col min="11265" max="11265" width="38.7109375" customWidth="1"/>
    <col min="11266" max="11271" width="10.7109375" customWidth="1"/>
    <col min="11518" max="11518" width="5" customWidth="1"/>
    <col min="11519" max="11519" width="5.42578125" customWidth="1"/>
    <col min="11520" max="11520" width="20.140625" customWidth="1"/>
    <col min="11521" max="11521" width="38.7109375" customWidth="1"/>
    <col min="11522" max="11527" width="10.7109375" customWidth="1"/>
    <col min="11774" max="11774" width="5" customWidth="1"/>
    <col min="11775" max="11775" width="5.42578125" customWidth="1"/>
    <col min="11776" max="11776" width="20.140625" customWidth="1"/>
    <col min="11777" max="11777" width="38.7109375" customWidth="1"/>
    <col min="11778" max="11783" width="10.7109375" customWidth="1"/>
    <col min="12030" max="12030" width="5" customWidth="1"/>
    <col min="12031" max="12031" width="5.42578125" customWidth="1"/>
    <col min="12032" max="12032" width="20.140625" customWidth="1"/>
    <col min="12033" max="12033" width="38.7109375" customWidth="1"/>
    <col min="12034" max="12039" width="10.7109375" customWidth="1"/>
    <col min="12286" max="12286" width="5" customWidth="1"/>
    <col min="12287" max="12287" width="5.42578125" customWidth="1"/>
    <col min="12288" max="12288" width="20.140625" customWidth="1"/>
    <col min="12289" max="12289" width="38.7109375" customWidth="1"/>
    <col min="12290" max="12295" width="10.7109375" customWidth="1"/>
    <col min="12542" max="12542" width="5" customWidth="1"/>
    <col min="12543" max="12543" width="5.42578125" customWidth="1"/>
    <col min="12544" max="12544" width="20.140625" customWidth="1"/>
    <col min="12545" max="12545" width="38.7109375" customWidth="1"/>
    <col min="12546" max="12551" width="10.7109375" customWidth="1"/>
    <col min="12798" max="12798" width="5" customWidth="1"/>
    <col min="12799" max="12799" width="5.42578125" customWidth="1"/>
    <col min="12800" max="12800" width="20.140625" customWidth="1"/>
    <col min="12801" max="12801" width="38.7109375" customWidth="1"/>
    <col min="12802" max="12807" width="10.7109375" customWidth="1"/>
    <col min="13054" max="13054" width="5" customWidth="1"/>
    <col min="13055" max="13055" width="5.42578125" customWidth="1"/>
    <col min="13056" max="13056" width="20.140625" customWidth="1"/>
    <col min="13057" max="13057" width="38.7109375" customWidth="1"/>
    <col min="13058" max="13063" width="10.7109375" customWidth="1"/>
    <col min="13310" max="13310" width="5" customWidth="1"/>
    <col min="13311" max="13311" width="5.42578125" customWidth="1"/>
    <col min="13312" max="13312" width="20.140625" customWidth="1"/>
    <col min="13313" max="13313" width="38.7109375" customWidth="1"/>
    <col min="13314" max="13319" width="10.7109375" customWidth="1"/>
    <col min="13566" max="13566" width="5" customWidth="1"/>
    <col min="13567" max="13567" width="5.42578125" customWidth="1"/>
    <col min="13568" max="13568" width="20.140625" customWidth="1"/>
    <col min="13569" max="13569" width="38.7109375" customWidth="1"/>
    <col min="13570" max="13575" width="10.7109375" customWidth="1"/>
    <col min="13822" max="13822" width="5" customWidth="1"/>
    <col min="13823" max="13823" width="5.42578125" customWidth="1"/>
    <col min="13824" max="13824" width="20.140625" customWidth="1"/>
    <col min="13825" max="13825" width="38.7109375" customWidth="1"/>
    <col min="13826" max="13831" width="10.7109375" customWidth="1"/>
    <col min="14078" max="14078" width="5" customWidth="1"/>
    <col min="14079" max="14079" width="5.42578125" customWidth="1"/>
    <col min="14080" max="14080" width="20.140625" customWidth="1"/>
    <col min="14081" max="14081" width="38.7109375" customWidth="1"/>
    <col min="14082" max="14087" width="10.7109375" customWidth="1"/>
    <col min="14334" max="14334" width="5" customWidth="1"/>
    <col min="14335" max="14335" width="5.42578125" customWidth="1"/>
    <col min="14336" max="14336" width="20.140625" customWidth="1"/>
    <col min="14337" max="14337" width="38.7109375" customWidth="1"/>
    <col min="14338" max="14343" width="10.7109375" customWidth="1"/>
    <col min="14590" max="14590" width="5" customWidth="1"/>
    <col min="14591" max="14591" width="5.42578125" customWidth="1"/>
    <col min="14592" max="14592" width="20.140625" customWidth="1"/>
    <col min="14593" max="14593" width="38.7109375" customWidth="1"/>
    <col min="14594" max="14599" width="10.7109375" customWidth="1"/>
    <col min="14846" max="14846" width="5" customWidth="1"/>
    <col min="14847" max="14847" width="5.42578125" customWidth="1"/>
    <col min="14848" max="14848" width="20.140625" customWidth="1"/>
    <col min="14849" max="14849" width="38.7109375" customWidth="1"/>
    <col min="14850" max="14855" width="10.7109375" customWidth="1"/>
    <col min="15102" max="15102" width="5" customWidth="1"/>
    <col min="15103" max="15103" width="5.42578125" customWidth="1"/>
    <col min="15104" max="15104" width="20.140625" customWidth="1"/>
    <col min="15105" max="15105" width="38.7109375" customWidth="1"/>
    <col min="15106" max="15111" width="10.7109375" customWidth="1"/>
    <col min="15358" max="15358" width="5" customWidth="1"/>
    <col min="15359" max="15359" width="5.42578125" customWidth="1"/>
    <col min="15360" max="15360" width="20.140625" customWidth="1"/>
    <col min="15361" max="15361" width="38.7109375" customWidth="1"/>
    <col min="15362" max="15367" width="10.7109375" customWidth="1"/>
    <col min="15614" max="15614" width="5" customWidth="1"/>
    <col min="15615" max="15615" width="5.42578125" customWidth="1"/>
    <col min="15616" max="15616" width="20.140625" customWidth="1"/>
    <col min="15617" max="15617" width="38.7109375" customWidth="1"/>
    <col min="15618" max="15623" width="10.7109375" customWidth="1"/>
    <col min="15870" max="15870" width="5" customWidth="1"/>
    <col min="15871" max="15871" width="5.42578125" customWidth="1"/>
    <col min="15872" max="15872" width="20.140625" customWidth="1"/>
    <col min="15873" max="15873" width="38.7109375" customWidth="1"/>
    <col min="15874" max="15879" width="10.7109375" customWidth="1"/>
    <col min="16126" max="16126" width="5" customWidth="1"/>
    <col min="16127" max="16127" width="5.42578125" customWidth="1"/>
    <col min="16128" max="16128" width="20.140625" customWidth="1"/>
    <col min="16129" max="16129" width="38.7109375" customWidth="1"/>
    <col min="16130" max="16135" width="10.7109375" customWidth="1"/>
  </cols>
  <sheetData>
    <row r="3" spans="2:12">
      <c r="B3" s="4"/>
      <c r="C3" s="174" t="s">
        <v>63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2:12">
      <c r="B4" s="4"/>
      <c r="C4" s="5"/>
      <c r="D4" s="5"/>
      <c r="E4" s="5"/>
      <c r="F4" s="5"/>
      <c r="G4" s="5"/>
      <c r="H4" s="5"/>
      <c r="I4" s="5"/>
      <c r="J4" s="113"/>
      <c r="K4" s="5"/>
      <c r="L4" s="5"/>
    </row>
    <row r="5" spans="2:12">
      <c r="B5" s="179" t="s">
        <v>0</v>
      </c>
      <c r="C5" s="188"/>
      <c r="D5" s="179" t="s">
        <v>64</v>
      </c>
      <c r="E5" s="179" t="s">
        <v>65</v>
      </c>
      <c r="F5" s="179" t="s">
        <v>66</v>
      </c>
      <c r="G5" s="179" t="s">
        <v>67</v>
      </c>
      <c r="H5" s="179"/>
      <c r="I5" s="179"/>
      <c r="J5" s="189" t="s">
        <v>68</v>
      </c>
      <c r="K5" s="181" t="s">
        <v>69</v>
      </c>
      <c r="L5" s="181" t="s">
        <v>70</v>
      </c>
    </row>
    <row r="6" spans="2:12">
      <c r="B6" s="188"/>
      <c r="C6" s="188"/>
      <c r="D6" s="179"/>
      <c r="E6" s="179"/>
      <c r="F6" s="179"/>
      <c r="G6" s="179" t="s">
        <v>71</v>
      </c>
      <c r="H6" s="179" t="s">
        <v>72</v>
      </c>
      <c r="I6" s="179" t="s">
        <v>73</v>
      </c>
      <c r="J6" s="190"/>
      <c r="K6" s="192"/>
      <c r="L6" s="194"/>
    </row>
    <row r="7" spans="2:12" ht="88.5" customHeight="1">
      <c r="B7" s="84" t="s">
        <v>5</v>
      </c>
      <c r="C7" s="84" t="s">
        <v>6</v>
      </c>
      <c r="D7" s="179"/>
      <c r="E7" s="188"/>
      <c r="F7" s="188"/>
      <c r="G7" s="179"/>
      <c r="H7" s="179"/>
      <c r="I7" s="179"/>
      <c r="J7" s="191"/>
      <c r="K7" s="193"/>
      <c r="L7" s="195"/>
    </row>
    <row r="8" spans="2:12">
      <c r="B8" s="85" t="s">
        <v>59</v>
      </c>
      <c r="C8" s="85" t="s">
        <v>61</v>
      </c>
      <c r="D8" s="86">
        <v>3</v>
      </c>
      <c r="E8" s="87">
        <v>4</v>
      </c>
      <c r="F8" s="87">
        <v>5</v>
      </c>
      <c r="G8" s="86">
        <v>6</v>
      </c>
      <c r="H8" s="86">
        <v>7</v>
      </c>
      <c r="I8" s="86">
        <v>8</v>
      </c>
      <c r="J8" s="114">
        <v>9</v>
      </c>
      <c r="K8" s="86">
        <v>10</v>
      </c>
      <c r="L8" s="88">
        <v>11</v>
      </c>
    </row>
    <row r="9" spans="2:12">
      <c r="B9" s="85"/>
      <c r="C9" s="85"/>
      <c r="D9" s="86"/>
      <c r="E9" s="87"/>
      <c r="F9" s="87"/>
      <c r="G9" s="86"/>
      <c r="H9" s="86"/>
      <c r="I9" s="86"/>
      <c r="J9" s="114"/>
      <c r="K9" s="86"/>
      <c r="L9" s="88"/>
    </row>
    <row r="10" spans="2:12" ht="69" customHeight="1">
      <c r="B10" s="89" t="s">
        <v>58</v>
      </c>
      <c r="C10" s="85"/>
      <c r="D10" s="86"/>
      <c r="E10" s="196" t="s">
        <v>150</v>
      </c>
      <c r="F10" s="197"/>
      <c r="G10" s="197"/>
      <c r="H10" s="197"/>
      <c r="I10" s="197"/>
      <c r="J10" s="197"/>
      <c r="K10" s="197"/>
      <c r="L10" s="197"/>
    </row>
    <row r="11" spans="2:12" ht="96" customHeight="1">
      <c r="B11" s="90" t="s">
        <v>44</v>
      </c>
      <c r="C11" s="85" t="s">
        <v>61</v>
      </c>
      <c r="D11" s="91">
        <v>1</v>
      </c>
      <c r="E11" s="92" t="s">
        <v>148</v>
      </c>
      <c r="F11" s="93" t="s">
        <v>147</v>
      </c>
      <c r="G11" s="94">
        <v>7</v>
      </c>
      <c r="H11" s="94">
        <v>6</v>
      </c>
      <c r="I11" s="94">
        <v>6</v>
      </c>
      <c r="J11" s="118">
        <v>1</v>
      </c>
      <c r="K11" s="95"/>
      <c r="L11" s="86" t="s">
        <v>149</v>
      </c>
    </row>
    <row r="12" spans="2:12" ht="76.5" customHeight="1">
      <c r="B12" s="90" t="s">
        <v>44</v>
      </c>
      <c r="C12" s="85" t="s">
        <v>61</v>
      </c>
      <c r="D12" s="91">
        <v>2</v>
      </c>
      <c r="E12" s="92" t="s">
        <v>151</v>
      </c>
      <c r="F12" s="93" t="s">
        <v>152</v>
      </c>
      <c r="G12" s="94">
        <v>15565</v>
      </c>
      <c r="H12" s="94">
        <v>16000</v>
      </c>
      <c r="I12" s="94">
        <v>12400</v>
      </c>
      <c r="J12" s="114">
        <v>0.7</v>
      </c>
      <c r="K12" s="95"/>
      <c r="L12" s="86" t="s">
        <v>155</v>
      </c>
    </row>
    <row r="13" spans="2:12" ht="98.25" customHeight="1">
      <c r="B13" s="90" t="s">
        <v>44</v>
      </c>
      <c r="C13" s="85" t="s">
        <v>61</v>
      </c>
      <c r="D13" s="91">
        <v>3</v>
      </c>
      <c r="E13" s="92" t="s">
        <v>153</v>
      </c>
      <c r="F13" s="93" t="s">
        <v>154</v>
      </c>
      <c r="G13" s="94">
        <v>47</v>
      </c>
      <c r="H13" s="94">
        <v>50</v>
      </c>
      <c r="I13" s="94">
        <v>43</v>
      </c>
      <c r="J13" s="114">
        <v>0.8</v>
      </c>
      <c r="K13" s="95"/>
      <c r="L13" s="86" t="s">
        <v>155</v>
      </c>
    </row>
    <row r="14" spans="2:12" ht="100.5" customHeight="1">
      <c r="B14" s="90" t="s">
        <v>44</v>
      </c>
      <c r="C14" s="85" t="s">
        <v>61</v>
      </c>
      <c r="D14" s="91">
        <v>4</v>
      </c>
      <c r="E14" s="92" t="s">
        <v>156</v>
      </c>
      <c r="F14" s="93" t="s">
        <v>147</v>
      </c>
      <c r="G14" s="94">
        <v>82</v>
      </c>
      <c r="H14" s="94">
        <v>82</v>
      </c>
      <c r="I14" s="94">
        <v>82</v>
      </c>
      <c r="J14" s="118">
        <v>1</v>
      </c>
      <c r="K14" s="95"/>
      <c r="L14" s="86" t="s">
        <v>149</v>
      </c>
    </row>
    <row r="15" spans="2:12" ht="65.25" customHeight="1">
      <c r="B15" s="90" t="s">
        <v>44</v>
      </c>
      <c r="C15" s="85" t="s">
        <v>61</v>
      </c>
      <c r="D15" s="91">
        <v>5</v>
      </c>
      <c r="E15" s="92" t="s">
        <v>157</v>
      </c>
      <c r="F15" s="93" t="s">
        <v>147</v>
      </c>
      <c r="G15" s="94">
        <v>1</v>
      </c>
      <c r="H15" s="94">
        <v>2</v>
      </c>
      <c r="I15" s="94">
        <v>1</v>
      </c>
      <c r="J15" s="118">
        <v>0.5</v>
      </c>
      <c r="K15" s="95"/>
      <c r="L15" s="86" t="s">
        <v>155</v>
      </c>
    </row>
    <row r="16" spans="2:12" ht="89.25" customHeight="1">
      <c r="B16" s="90" t="s">
        <v>44</v>
      </c>
      <c r="C16" s="85" t="s">
        <v>61</v>
      </c>
      <c r="D16" s="91">
        <v>6</v>
      </c>
      <c r="E16" s="92" t="s">
        <v>158</v>
      </c>
      <c r="F16" s="93" t="s">
        <v>147</v>
      </c>
      <c r="G16" s="94">
        <v>17</v>
      </c>
      <c r="H16" s="94">
        <v>17</v>
      </c>
      <c r="I16" s="94">
        <v>15</v>
      </c>
      <c r="J16" s="114">
        <v>0.8</v>
      </c>
      <c r="K16" s="95"/>
      <c r="L16" s="86" t="s">
        <v>163</v>
      </c>
    </row>
    <row r="17" spans="2:12" ht="135.75" customHeight="1">
      <c r="B17" s="90" t="s">
        <v>44</v>
      </c>
      <c r="C17" s="85" t="s">
        <v>61</v>
      </c>
      <c r="D17" s="91">
        <v>7</v>
      </c>
      <c r="E17" s="92" t="s">
        <v>159</v>
      </c>
      <c r="F17" s="93" t="s">
        <v>154</v>
      </c>
      <c r="G17" s="94">
        <v>92</v>
      </c>
      <c r="H17" s="112">
        <v>6.25</v>
      </c>
      <c r="I17" s="94">
        <v>98</v>
      </c>
      <c r="J17" s="118">
        <v>1</v>
      </c>
      <c r="K17" s="95"/>
      <c r="L17" s="86" t="s">
        <v>165</v>
      </c>
    </row>
    <row r="18" spans="2:12" ht="81" customHeight="1">
      <c r="B18" s="90"/>
      <c r="C18" s="85"/>
      <c r="D18" s="91"/>
      <c r="E18" s="92" t="s">
        <v>160</v>
      </c>
      <c r="F18" s="93" t="s">
        <v>152</v>
      </c>
      <c r="G18" s="94">
        <v>65</v>
      </c>
      <c r="H18" s="94">
        <v>70</v>
      </c>
      <c r="I18" s="94">
        <v>110</v>
      </c>
      <c r="J18" s="118">
        <v>1</v>
      </c>
      <c r="K18" s="95"/>
      <c r="L18" s="86" t="s">
        <v>161</v>
      </c>
    </row>
    <row r="19" spans="2:12" ht="130.5" customHeight="1">
      <c r="B19" s="90"/>
      <c r="C19" s="85"/>
      <c r="D19" s="91">
        <v>2</v>
      </c>
      <c r="E19" s="92" t="s">
        <v>162</v>
      </c>
      <c r="F19" s="91" t="s">
        <v>154</v>
      </c>
      <c r="G19" s="117">
        <v>1.9E-3</v>
      </c>
      <c r="H19" s="117">
        <v>3.8E-3</v>
      </c>
      <c r="I19" s="117">
        <v>3.2000000000000002E-3</v>
      </c>
      <c r="J19" s="114">
        <v>0.8</v>
      </c>
      <c r="K19" s="95"/>
      <c r="L19" s="86" t="s">
        <v>155</v>
      </c>
    </row>
    <row r="20" spans="2:12">
      <c r="B20" s="96"/>
      <c r="C20" s="96"/>
      <c r="D20" s="96"/>
      <c r="E20" s="96"/>
      <c r="F20" s="96"/>
      <c r="G20" s="96"/>
      <c r="H20" s="96"/>
      <c r="I20" s="96"/>
      <c r="J20" s="115"/>
      <c r="K20" s="96"/>
      <c r="L20" s="96"/>
    </row>
    <row r="21" spans="2:12" ht="96" customHeight="1">
      <c r="B21" s="187" t="s">
        <v>74</v>
      </c>
      <c r="C21" s="187"/>
      <c r="D21" s="187"/>
      <c r="E21" s="187"/>
      <c r="F21" s="187"/>
      <c r="G21" s="187"/>
      <c r="H21" s="187"/>
      <c r="I21" s="187"/>
      <c r="J21" s="187"/>
      <c r="K21" s="187"/>
      <c r="L21" s="187"/>
    </row>
  </sheetData>
  <mergeCells count="14">
    <mergeCell ref="B21:L21"/>
    <mergeCell ref="C3:L3"/>
    <mergeCell ref="B5:C6"/>
    <mergeCell ref="D5:D7"/>
    <mergeCell ref="E5:E7"/>
    <mergeCell ref="F5:F7"/>
    <mergeCell ref="G5:I5"/>
    <mergeCell ref="J5:J7"/>
    <mergeCell ref="K5:K7"/>
    <mergeCell ref="L5:L7"/>
    <mergeCell ref="G6:G7"/>
    <mergeCell ref="H6:H7"/>
    <mergeCell ref="I6:I7"/>
    <mergeCell ref="E10:L10"/>
  </mergeCells>
  <pageMargins left="0.7" right="0.7" top="0.75" bottom="0.75" header="0.3" footer="0.3"/>
  <pageSetup paperSize="9" scale="7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E6"/>
  <sheetViews>
    <sheetView topLeftCell="A19" workbookViewId="0">
      <selection activeCell="D12" sqref="D12"/>
    </sheetView>
  </sheetViews>
  <sheetFormatPr defaultRowHeight="15"/>
  <cols>
    <col min="1" max="1" width="18.42578125" customWidth="1"/>
    <col min="2" max="2" width="39.42578125" customWidth="1"/>
    <col min="3" max="3" width="17.5703125" customWidth="1"/>
    <col min="4" max="4" width="18.140625" customWidth="1"/>
    <col min="5" max="5" width="28.140625" customWidth="1"/>
  </cols>
  <sheetData>
    <row r="3" spans="1:5">
      <c r="A3" s="198" t="s">
        <v>75</v>
      </c>
      <c r="B3" s="198"/>
      <c r="C3" s="198"/>
      <c r="D3" s="198"/>
      <c r="E3" s="198"/>
    </row>
    <row r="4" spans="1:5">
      <c r="A4" s="1"/>
      <c r="B4" s="3"/>
      <c r="C4" s="3"/>
      <c r="D4" s="3"/>
      <c r="E4" s="3"/>
    </row>
    <row r="5" spans="1:5" ht="21">
      <c r="A5" s="97" t="s">
        <v>64</v>
      </c>
      <c r="B5" s="97" t="s">
        <v>76</v>
      </c>
      <c r="C5" s="97" t="s">
        <v>77</v>
      </c>
      <c r="D5" s="97" t="s">
        <v>78</v>
      </c>
      <c r="E5" s="97" t="s">
        <v>79</v>
      </c>
    </row>
    <row r="6" spans="1:5" ht="123.75">
      <c r="A6" s="98">
        <v>1</v>
      </c>
      <c r="B6" s="98" t="s">
        <v>144</v>
      </c>
      <c r="C6" s="99">
        <v>43481</v>
      </c>
      <c r="D6" s="98" t="s">
        <v>145</v>
      </c>
      <c r="E6" s="98" t="s">
        <v>146</v>
      </c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форма1</vt:lpstr>
      <vt:lpstr>форма2 (2)</vt:lpstr>
      <vt:lpstr>Форма3</vt:lpstr>
      <vt:lpstr>форма4</vt:lpstr>
      <vt:lpstr>форма 5</vt:lpstr>
      <vt:lpstr>форма6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2019-07-31T12:43:49Z</dcterms:modified>
</cp:coreProperties>
</file>